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Tok 1 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<sst xmlns="http://schemas.openxmlformats.org/spreadsheetml/2006/main" count="683" uniqueCount="240">
  <si>
    <t xml:space="preserve">21.08.2025. ponedeljak</t>
  </si>
  <si>
    <t xml:space="preserve">13h</t>
  </si>
  <si>
    <t xml:space="preserve">Презиме и име</t>
  </si>
  <si>
    <t xml:space="preserve">Индекс</t>
  </si>
  <si>
    <t xml:space="preserve">Студијски програм</t>
  </si>
  <si>
    <t xml:space="preserve">Бр. уписа курса</t>
  </si>
  <si>
    <t xml:space="preserve">теорија </t>
  </si>
  <si>
    <t xml:space="preserve">теорија скалирано</t>
  </si>
  <si>
    <t xml:space="preserve">задатак 1</t>
  </si>
  <si>
    <t xml:space="preserve">задатак 2</t>
  </si>
  <si>
    <t xml:space="preserve">задатак 3</t>
  </si>
  <si>
    <t xml:space="preserve">задаци</t>
  </si>
  <si>
    <t xml:space="preserve">укупно</t>
  </si>
  <si>
    <t xml:space="preserve">скалирано</t>
  </si>
  <si>
    <t xml:space="preserve">оцена</t>
  </si>
  <si>
    <t xml:space="preserve">Ристић, Милица   </t>
  </si>
  <si>
    <t xml:space="preserve"> 210/2021</t>
  </si>
  <si>
    <t xml:space="preserve">15.И1</t>
  </si>
  <si>
    <t xml:space="preserve">Ђурковић, Филип   </t>
  </si>
  <si>
    <t xml:space="preserve"> 158/2022</t>
  </si>
  <si>
    <t xml:space="preserve">Даниловић, Виктор   </t>
  </si>
  <si>
    <t xml:space="preserve"> 150/2020</t>
  </si>
  <si>
    <t xml:space="preserve">Нешковић, Огњен   </t>
  </si>
  <si>
    <t xml:space="preserve"> 9/2022</t>
  </si>
  <si>
    <t xml:space="preserve">Милошевић, Јелена   </t>
  </si>
  <si>
    <t xml:space="preserve"> 69/2020</t>
  </si>
  <si>
    <t xml:space="preserve">Свилар, Урош   </t>
  </si>
  <si>
    <t xml:space="preserve"> 13/2021</t>
  </si>
  <si>
    <t xml:space="preserve">15.М1</t>
  </si>
  <si>
    <t xml:space="preserve">Рашета, Данило   </t>
  </si>
  <si>
    <t xml:space="preserve"> 361/2022</t>
  </si>
  <si>
    <t xml:space="preserve">Стојановић, Тамара   </t>
  </si>
  <si>
    <t xml:space="preserve"> 85/2019</t>
  </si>
  <si>
    <t xml:space="preserve">Матовић, Димитрије   </t>
  </si>
  <si>
    <t xml:space="preserve"> 202/2020</t>
  </si>
  <si>
    <t xml:space="preserve">Нинчић, Ива   </t>
  </si>
  <si>
    <t xml:space="preserve"> 141/2021</t>
  </si>
  <si>
    <t xml:space="preserve">Радуловић, Никола   </t>
  </si>
  <si>
    <t xml:space="preserve"> 133/2019</t>
  </si>
  <si>
    <t xml:space="preserve">Вугделија, Марија   </t>
  </si>
  <si>
    <t xml:space="preserve"> 133/2020</t>
  </si>
  <si>
    <t xml:space="preserve">?</t>
  </si>
  <si>
    <t xml:space="preserve">Аврамовић, Митар   </t>
  </si>
  <si>
    <t xml:space="preserve"> 398/2021</t>
  </si>
  <si>
    <t xml:space="preserve">Антанасковић, Филип   </t>
  </si>
  <si>
    <t xml:space="preserve"> 362/2022</t>
  </si>
  <si>
    <t xml:space="preserve">Божовић, Матија   </t>
  </si>
  <si>
    <t xml:space="preserve"> 17/2020</t>
  </si>
  <si>
    <t xml:space="preserve">Будимир, Никола   </t>
  </si>
  <si>
    <t xml:space="preserve"> 178/2021</t>
  </si>
  <si>
    <t xml:space="preserve">Вељовић, Марко   </t>
  </si>
  <si>
    <t xml:space="preserve"> 17/2022</t>
  </si>
  <si>
    <t xml:space="preserve">Видаковић, Ана   </t>
  </si>
  <si>
    <t xml:space="preserve"> 129/2022</t>
  </si>
  <si>
    <t xml:space="preserve">Влаховић, Иван   </t>
  </si>
  <si>
    <t xml:space="preserve"> 266/2021</t>
  </si>
  <si>
    <t xml:space="preserve">Врачарић, Марина   </t>
  </si>
  <si>
    <t xml:space="preserve"> 26/2022</t>
  </si>
  <si>
    <t xml:space="preserve">Вукмировић, Вук   </t>
  </si>
  <si>
    <t xml:space="preserve"> 305/2023</t>
  </si>
  <si>
    <t xml:space="preserve">Дељанин, Петар   </t>
  </si>
  <si>
    <t xml:space="preserve"> 141/2022</t>
  </si>
  <si>
    <t xml:space="preserve">Дивјак, Анастасија   </t>
  </si>
  <si>
    <t xml:space="preserve"> 206/2022</t>
  </si>
  <si>
    <t xml:space="preserve">Добросављевић, Исидора   </t>
  </si>
  <si>
    <t xml:space="preserve"> 401/2021</t>
  </si>
  <si>
    <t xml:space="preserve">Драгојловић, Дејан   </t>
  </si>
  <si>
    <t xml:space="preserve"> 122/2020</t>
  </si>
  <si>
    <t xml:space="preserve">Дукић, Исидора   </t>
  </si>
  <si>
    <t xml:space="preserve"> 146/2020</t>
  </si>
  <si>
    <t xml:space="preserve">Дуњић, Лазар   </t>
  </si>
  <si>
    <t xml:space="preserve"> 265/2021</t>
  </si>
  <si>
    <t xml:space="preserve">Ђорђевић, Предраг   </t>
  </si>
  <si>
    <t xml:space="preserve"> 365/2020</t>
  </si>
  <si>
    <t xml:space="preserve">Живадиновић, Анђела   </t>
  </si>
  <si>
    <t xml:space="preserve"> 78/2019</t>
  </si>
  <si>
    <t xml:space="preserve">Здјелар, Катарина   </t>
  </si>
  <si>
    <t xml:space="preserve"> 345/2021</t>
  </si>
  <si>
    <t xml:space="preserve">Зекавичић, Жељко   </t>
  </si>
  <si>
    <t xml:space="preserve"> 130/2022</t>
  </si>
  <si>
    <t xml:space="preserve">Зељић, Александра   </t>
  </si>
  <si>
    <t xml:space="preserve"> 154/2020</t>
  </si>
  <si>
    <t xml:space="preserve">Јанић, Матеја   </t>
  </si>
  <si>
    <t xml:space="preserve"> 30/2022</t>
  </si>
  <si>
    <t xml:space="preserve">Јанковић, Ада   </t>
  </si>
  <si>
    <t xml:space="preserve"> 306/2023</t>
  </si>
  <si>
    <t xml:space="preserve">Јанковић, Милан   </t>
  </si>
  <si>
    <t xml:space="preserve"> 434/2017</t>
  </si>
  <si>
    <t xml:space="preserve">Јанковић, Филип   </t>
  </si>
  <si>
    <t xml:space="preserve"> 209/2021</t>
  </si>
  <si>
    <t xml:space="preserve">Јашаревић, Ненад   </t>
  </si>
  <si>
    <t xml:space="preserve"> 377/2020</t>
  </si>
  <si>
    <t xml:space="preserve">Јовановић, Ђорђе   </t>
  </si>
  <si>
    <t xml:space="preserve"> 50/2023</t>
  </si>
  <si>
    <t xml:space="preserve">Јовановић, Лазар   </t>
  </si>
  <si>
    <t xml:space="preserve"> 34/2023</t>
  </si>
  <si>
    <t xml:space="preserve">Јовановић, Никола   </t>
  </si>
  <si>
    <t xml:space="preserve"> 122/2022</t>
  </si>
  <si>
    <t xml:space="preserve">Јојић, Радош   </t>
  </si>
  <si>
    <t xml:space="preserve"> 17/2021</t>
  </si>
  <si>
    <t xml:space="preserve">Кнежевић, Емилија   </t>
  </si>
  <si>
    <t xml:space="preserve"> 310/2018</t>
  </si>
  <si>
    <t xml:space="preserve">Ковачић, Анђела   </t>
  </si>
  <si>
    <t xml:space="preserve"> 402/2021</t>
  </si>
  <si>
    <t xml:space="preserve">Колак, Душан   </t>
  </si>
  <si>
    <t xml:space="preserve"> 138/2020</t>
  </si>
  <si>
    <t xml:space="preserve">Конатар, Марија   </t>
  </si>
  <si>
    <t xml:space="preserve"> 319/2018</t>
  </si>
  <si>
    <t xml:space="preserve">Костадиновић, Јелена   </t>
  </si>
  <si>
    <t xml:space="preserve"> 238/2020</t>
  </si>
  <si>
    <t xml:space="preserve">Крстајић, Никола   </t>
  </si>
  <si>
    <t xml:space="preserve"> 174/2020</t>
  </si>
  <si>
    <t xml:space="preserve">Лазић, Јована   </t>
  </si>
  <si>
    <t xml:space="preserve"> 21/2022</t>
  </si>
  <si>
    <t xml:space="preserve">Лазић, Маша   </t>
  </si>
  <si>
    <t xml:space="preserve"> 97/2022</t>
  </si>
  <si>
    <t xml:space="preserve">Лазовић, Лазар   </t>
  </si>
  <si>
    <t xml:space="preserve"> 62/2020</t>
  </si>
  <si>
    <t xml:space="preserve">Лемајић, Милица   </t>
  </si>
  <si>
    <t xml:space="preserve"> 110/2020</t>
  </si>
  <si>
    <t xml:space="preserve">Максимовић, Јелена   </t>
  </si>
  <si>
    <t xml:space="preserve"> 193/2018</t>
  </si>
  <si>
    <t xml:space="preserve">Марковић, Огњен   </t>
  </si>
  <si>
    <t xml:space="preserve"> 201/2020</t>
  </si>
  <si>
    <t xml:space="preserve"> 41/2022</t>
  </si>
  <si>
    <t xml:space="preserve">Медић, Павле   </t>
  </si>
  <si>
    <t xml:space="preserve"> 409/2021</t>
  </si>
  <si>
    <t xml:space="preserve">Мијајловић, Даница   </t>
  </si>
  <si>
    <t xml:space="preserve"> 49/2021</t>
  </si>
  <si>
    <t xml:space="preserve">Миленковић, Кристина   </t>
  </si>
  <si>
    <t xml:space="preserve"> 142/2022</t>
  </si>
  <si>
    <t xml:space="preserve">Миленковић, Марија   </t>
  </si>
  <si>
    <t xml:space="preserve"> 209/2018</t>
  </si>
  <si>
    <t xml:space="preserve">15.ААФ1</t>
  </si>
  <si>
    <t xml:space="preserve">Миленковић, Николина   </t>
  </si>
  <si>
    <t xml:space="preserve"> 117/2022</t>
  </si>
  <si>
    <t xml:space="preserve">Миленковић, Сандра   </t>
  </si>
  <si>
    <t xml:space="preserve"> 173/2018</t>
  </si>
  <si>
    <t xml:space="preserve">Миловановић, Анђела   </t>
  </si>
  <si>
    <t xml:space="preserve"> 18/2021</t>
  </si>
  <si>
    <t xml:space="preserve">Миловановић, Богдан   </t>
  </si>
  <si>
    <t xml:space="preserve"> 138/2022</t>
  </si>
  <si>
    <t xml:space="preserve">Миловановић, Ива   </t>
  </si>
  <si>
    <t xml:space="preserve"> 221/2020</t>
  </si>
  <si>
    <t xml:space="preserve">Миловановић, Матија   </t>
  </si>
  <si>
    <t xml:space="preserve"> 37/2022</t>
  </si>
  <si>
    <t xml:space="preserve">Милутиновић, Ива   </t>
  </si>
  <si>
    <t xml:space="preserve"> 262/2021</t>
  </si>
  <si>
    <t xml:space="preserve">Миљојковић, Филип   </t>
  </si>
  <si>
    <t xml:space="preserve"> 213/2017</t>
  </si>
  <si>
    <t xml:space="preserve">Минаковић, Ана   </t>
  </si>
  <si>
    <t xml:space="preserve"> 206/2018</t>
  </si>
  <si>
    <t xml:space="preserve">Минић, Јелена   </t>
  </si>
  <si>
    <t xml:space="preserve"> 402/2019</t>
  </si>
  <si>
    <t xml:space="preserve">Мировић, Богдан   </t>
  </si>
  <si>
    <t xml:space="preserve"> 262/2017</t>
  </si>
  <si>
    <t xml:space="preserve">Митровић, Владимир   </t>
  </si>
  <si>
    <t xml:space="preserve"> 449/2019</t>
  </si>
  <si>
    <t xml:space="preserve">Мићевић, Митар   </t>
  </si>
  <si>
    <t xml:space="preserve"> 109/2020</t>
  </si>
  <si>
    <t xml:space="preserve">Мишмаш, Ана   </t>
  </si>
  <si>
    <t xml:space="preserve"> 86/2019</t>
  </si>
  <si>
    <t xml:space="preserve">Младеновић, Милица   </t>
  </si>
  <si>
    <t xml:space="preserve"> 349/2021</t>
  </si>
  <si>
    <t xml:space="preserve">Недељковић, Сања   </t>
  </si>
  <si>
    <t xml:space="preserve"> 166/2019</t>
  </si>
  <si>
    <t xml:space="preserve">Никетић, Анђела   </t>
  </si>
  <si>
    <t xml:space="preserve"> 109/2018</t>
  </si>
  <si>
    <t xml:space="preserve">Никодијевић, Милутин   </t>
  </si>
  <si>
    <t xml:space="preserve"> 46/2020</t>
  </si>
  <si>
    <t xml:space="preserve">Николић, Ивана   </t>
  </si>
  <si>
    <t xml:space="preserve"> 302/2023</t>
  </si>
  <si>
    <t xml:space="preserve">Остојић, Нина   </t>
  </si>
  <si>
    <t xml:space="preserve"> 46/2022</t>
  </si>
  <si>
    <t xml:space="preserve">Пејчић, Богдан   </t>
  </si>
  <si>
    <t xml:space="preserve"> 49/2022</t>
  </si>
  <si>
    <t xml:space="preserve">Пешић, Ненад   </t>
  </si>
  <si>
    <t xml:space="preserve"> 62/2022</t>
  </si>
  <si>
    <t xml:space="preserve">Поповић, Давид   </t>
  </si>
  <si>
    <t xml:space="preserve"> 62/2019</t>
  </si>
  <si>
    <t xml:space="preserve">Поповић, Теодора   </t>
  </si>
  <si>
    <t xml:space="preserve"> 210/2020</t>
  </si>
  <si>
    <t xml:space="preserve">Радивојевић, Јана   </t>
  </si>
  <si>
    <t xml:space="preserve"> 58/2020</t>
  </si>
  <si>
    <t xml:space="preserve">Радојичић, Катарина   </t>
  </si>
  <si>
    <t xml:space="preserve"> 130/2020</t>
  </si>
  <si>
    <t xml:space="preserve">Радуловић, Матија   </t>
  </si>
  <si>
    <t xml:space="preserve"> 5/2022</t>
  </si>
  <si>
    <t xml:space="preserve">Рајић, Борис   </t>
  </si>
  <si>
    <t xml:space="preserve"> 26/2021</t>
  </si>
  <si>
    <t xml:space="preserve">Рајчић, Лазар   </t>
  </si>
  <si>
    <t xml:space="preserve"> 50/2022</t>
  </si>
  <si>
    <t xml:space="preserve">Ранђеловић, Милица   </t>
  </si>
  <si>
    <t xml:space="preserve"> 190/2021</t>
  </si>
  <si>
    <t xml:space="preserve">Ратковић, Владимир   </t>
  </si>
  <si>
    <t xml:space="preserve"> 90/2020</t>
  </si>
  <si>
    <t xml:space="preserve">Сајић, Ђорђе   </t>
  </si>
  <si>
    <t xml:space="preserve"> 237/2022</t>
  </si>
  <si>
    <t xml:space="preserve">Самарџић, Лука   </t>
  </si>
  <si>
    <t xml:space="preserve"> 182/2019</t>
  </si>
  <si>
    <t xml:space="preserve">Селаковић, Сара   </t>
  </si>
  <si>
    <t xml:space="preserve"> 17/2017</t>
  </si>
  <si>
    <t xml:space="preserve">Симић, Млађан   </t>
  </si>
  <si>
    <t xml:space="preserve"> 90/2022</t>
  </si>
  <si>
    <t xml:space="preserve">Спасић, Анђела   </t>
  </si>
  <si>
    <t xml:space="preserve"> 166/2022</t>
  </si>
  <si>
    <t xml:space="preserve">Спасојевић, Димитрије   </t>
  </si>
  <si>
    <t xml:space="preserve"> 42/2022</t>
  </si>
  <si>
    <t xml:space="preserve">Сретеновић, Миона   </t>
  </si>
  <si>
    <t xml:space="preserve"> 133/2022</t>
  </si>
  <si>
    <t xml:space="preserve">Станојловић, Марина   </t>
  </si>
  <si>
    <t xml:space="preserve"> 65/2021</t>
  </si>
  <si>
    <t xml:space="preserve">Стевановић, Ана   </t>
  </si>
  <si>
    <t xml:space="preserve"> 86/2022</t>
  </si>
  <si>
    <t xml:space="preserve">Томановић, Тина   </t>
  </si>
  <si>
    <t xml:space="preserve"> 21/2020</t>
  </si>
  <si>
    <t xml:space="preserve">Трифуновић, Добривоје   </t>
  </si>
  <si>
    <t xml:space="preserve"> 154/2021</t>
  </si>
  <si>
    <t xml:space="preserve">Трифуновић, Никола   </t>
  </si>
  <si>
    <t xml:space="preserve"> 13/2022</t>
  </si>
  <si>
    <t xml:space="preserve">Ћурић, Славица   </t>
  </si>
  <si>
    <t xml:space="preserve"> 254/2018</t>
  </si>
  <si>
    <t xml:space="preserve">Угринић, Сандра   </t>
  </si>
  <si>
    <t xml:space="preserve"> 266/2017</t>
  </si>
  <si>
    <t xml:space="preserve">Цвејић, Лазар   </t>
  </si>
  <si>
    <t xml:space="preserve"> 249/2018</t>
  </si>
  <si>
    <t xml:space="preserve">Цвејић, Милош   </t>
  </si>
  <si>
    <t xml:space="preserve"> 346/2021</t>
  </si>
  <si>
    <t xml:space="preserve">Цветковић, Алекса   </t>
  </si>
  <si>
    <t xml:space="preserve"> 234/2019</t>
  </si>
  <si>
    <t xml:space="preserve">Цветковић, Милош   </t>
  </si>
  <si>
    <t xml:space="preserve"> 30/2020</t>
  </si>
  <si>
    <t xml:space="preserve">Цветковић, Небојша   </t>
  </si>
  <si>
    <t xml:space="preserve"> 157/2017</t>
  </si>
  <si>
    <t xml:space="preserve">Чабаркапа, Димитрије   </t>
  </si>
  <si>
    <t xml:space="preserve"> 178/2018</t>
  </si>
  <si>
    <t xml:space="preserve">Шимшић, Даница   </t>
  </si>
  <si>
    <t xml:space="preserve"> 113/2022</t>
  </si>
  <si>
    <t xml:space="preserve">03. 09.2025. Среда </t>
  </si>
  <si>
    <t xml:space="preserve">zadaci rok 1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</si>
</sst>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General"/>
  </numFmts>
  <fonts count="6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0"/>
      <charset val="1"/>
    </font>
    <font>
      <b val="true"/>
      <sz val="10"/>
      <color rgb="FF000000"/>
      <name val="Arial"/>
      <family val="0"/>
      <charset val="1"/>
    </font>
  </fonts>
  <fills count="10">
    <fill>
      <patternFill patternType="none"/>
    </fill>
    <fill>
      <patternFill patternType="gray125"/>
    </fill>
    <fill>
      <patternFill patternType="solid">
        <fgColor rgb="FFFF4000"/>
        <bgColor rgb="FFFF0000"/>
      </patternFill>
    </fill>
    <fill>
      <patternFill patternType="solid">
        <fgColor rgb="FFFFF5CE"/>
        <bgColor rgb="FFFFFFFF"/>
      </patternFill>
    </fill>
    <fill>
      <patternFill patternType="solid">
        <fgColor rgb="FFDEE6EF"/>
        <bgColor rgb="FFCCFFFF"/>
      </patternFill>
    </fill>
    <fill>
      <patternFill patternType="solid">
        <fgColor rgb="FFB4C7DC"/>
        <bgColor rgb="FFCCCCFF"/>
      </patternFill>
    </fill>
    <fill>
      <patternFill patternType="solid">
        <fgColor rgb="FFE8F2A1"/>
        <bgColor rgb="FFFFF5CE"/>
      </patternFill>
    </fill>
    <fill>
      <patternFill patternType="solid">
        <fgColor rgb="FF81D41A"/>
        <bgColor rgb="FF969696"/>
      </patternFill>
    </fill>
    <fill>
      <patternFill patternType="solid">
        <fgColor rgb="FF00CCFF"/>
        <bgColor rgb="FF33CCCC"/>
      </patternFill>
    </fill>
    <fill>
      <patternFill patternType="solid">
        <fgColor rgb="FFFFFF00"/>
        <bgColor rgb="FFFFFF00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hair">
        <color rgb="FF333300"/>
      </left>
      <right style="hair">
        <color rgb="FF333300"/>
      </right>
      <top style="hair">
        <color rgb="FF333300"/>
      </top>
      <bottom style="hair">
        <color rgb="FF333300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5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0" fillId="6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7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5" fillId="8" borderId="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9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0">
    <dxf>
      <fill>
        <patternFill patternType="solid">
          <fgColor rgb="FFFFF5CE"/>
        </patternFill>
      </fill>
    </dxf>
    <dxf>
      <fill>
        <patternFill patternType="solid">
          <fgColor rgb="00FFFFFF"/>
        </patternFill>
      </fill>
    </dxf>
    <dxf>
      <fill>
        <patternFill patternType="solid">
          <fgColor rgb="FFDEE6EF"/>
        </patternFill>
      </fill>
    </dxf>
    <dxf>
      <fill>
        <patternFill patternType="solid">
          <fgColor rgb="FFFF4000"/>
        </patternFill>
      </fill>
    </dxf>
    <dxf>
      <fill>
        <patternFill patternType="solid">
          <fgColor rgb="FFB4C7DC"/>
        </patternFill>
      </fill>
    </dxf>
    <dxf>
      <fill>
        <patternFill patternType="solid">
          <fgColor rgb="FFFFFF00"/>
        </patternFill>
      </fill>
    </dxf>
    <dxf>
      <fill>
        <patternFill patternType="solid">
          <fgColor rgb="FFE8F2A1"/>
        </patternFill>
      </fill>
    </dxf>
    <dxf>
      <fill>
        <patternFill patternType="solid">
          <fgColor rgb="FF81D41A"/>
        </patternFill>
      </fill>
    </dxf>
    <dxf>
      <fill>
        <patternFill patternType="solid">
          <fgColor rgb="FF3D3D3D"/>
          <bgColor rgb="FFFFFFFF"/>
        </patternFill>
      </fill>
    </dxf>
    <dxf>
      <fill>
        <patternFill patternType="solid">
          <fgColor rgb="FF00CCFF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4C7DC"/>
      <rgbColor rgb="FF808080"/>
      <rgbColor rgb="FF9999FF"/>
      <rgbColor rgb="FF993366"/>
      <rgbColor rgb="FFFFF5CE"/>
      <rgbColor rgb="FFDEE6E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E8F2A1"/>
      <rgbColor rgb="FF99CCFF"/>
      <rgbColor rgb="FFFF99CC"/>
      <rgbColor rgb="FFCC99FF"/>
      <rgbColor rgb="FFFFCC99"/>
      <rgbColor rgb="FF3366FF"/>
      <rgbColor rgb="FF33CCCC"/>
      <rgbColor rgb="FF81D41A"/>
      <rgbColor rgb="FFFFCC00"/>
      <rgbColor rgb="FFFF9900"/>
      <rgbColor rgb="FFFF40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N223"/>
  <sheetViews>
    <sheetView showFormulas="false" showGridLines="true" showRowColHeaders="true" showZeros="true" rightToLeft="false" tabSelected="true" showOutlineSymbols="true" defaultGridColor="true" view="normal" topLeftCell="A109" colorId="64" zoomScale="160" zoomScaleNormal="160" zoomScalePageLayoutView="100" workbookViewId="0">
      <selection pane="topLeft" activeCell="E118" activeCellId="0" sqref="E118"/>
    </sheetView>
  </sheetViews>
  <sheetFormatPr defaultColWidth="11.60546875" defaultRowHeight="12.8" zeroHeight="false" outlineLevelRow="0" outlineLevelCol="0"/>
  <cols>
    <col collapsed="false" customWidth="true" hidden="false" outlineLevel="0" max="1" min="1" style="0" width="25.19"/>
    <col collapsed="false" customWidth="true" hidden="false" outlineLevel="0" max="2" min="2" style="0" width="10.33"/>
    <col collapsed="false" customWidth="true" hidden="false" outlineLevel="0" max="3" min="3" style="0" width="7.03"/>
    <col collapsed="false" customWidth="true" hidden="false" outlineLevel="0" max="4" min="4" style="0" width="5.2"/>
    <col collapsed="false" customWidth="true" hidden="false" outlineLevel="0" max="12" min="5" style="0" width="6.48"/>
  </cols>
  <sheetData>
    <row r="1" customFormat="false" ht="12.8" hidden="false" customHeight="false" outlineLevel="0" collapsed="false">
      <c r="A1" s="0" t="s">
        <v>0</v>
      </c>
      <c r="B1" s="0" t="s">
        <v>1</v>
      </c>
    </row>
    <row r="2" customFormat="false" ht="12.8" hidden="false" customHeight="false" outlineLevel="0" collapsed="false">
      <c r="A2" s="1" t="s">
        <v>2</v>
      </c>
      <c r="B2" s="1" t="s">
        <v>3</v>
      </c>
      <c r="C2" s="1" t="s">
        <v>4</v>
      </c>
      <c r="D2" s="1" t="s">
        <v>5</v>
      </c>
      <c r="E2" s="1" t="s">
        <v>6</v>
      </c>
      <c r="F2" s="1" t="s">
        <v>7</v>
      </c>
      <c r="G2" s="1" t="s">
        <v>8</v>
      </c>
      <c r="H2" s="1" t="s">
        <v>9</v>
      </c>
      <c r="I2" s="1" t="s">
        <v>10</v>
      </c>
      <c r="J2" s="1" t="s">
        <v>11</v>
      </c>
      <c r="K2" s="1" t="s">
        <v>12</v>
      </c>
      <c r="L2" s="1" t="s">
        <v>13</v>
      </c>
      <c r="M2" s="2" t="s">
        <v>14</v>
      </c>
    </row>
    <row r="3" customFormat="false" ht="12.8" hidden="false" customHeight="false" outlineLevel="0" collapsed="false">
      <c r="A3" s="3" t="s">
        <v>15</v>
      </c>
      <c r="B3" s="4" t="s">
        <v>16</v>
      </c>
      <c r="C3" s="4" t="s">
        <v>17</v>
      </c>
      <c r="D3" s="4" t="n">
        <v>2</v>
      </c>
      <c r="E3" s="5" t="n">
        <v>9</v>
      </c>
      <c r="F3" s="6" t="n">
        <f aca="false">ROUND((50*E3)/15,1)</f>
        <v>30</v>
      </c>
      <c r="G3" s="7" t="n">
        <v>10</v>
      </c>
      <c r="H3" s="7" t="n">
        <v>10</v>
      </c>
      <c r="I3" s="7" t="n">
        <v>9</v>
      </c>
      <c r="J3" s="6" t="n">
        <f aca="false">ROUND(SUM(G3:I3)*(50/30),2)</f>
        <v>48.33</v>
      </c>
      <c r="K3" s="8" t="n">
        <f aca="false">F3+J3</f>
        <v>78.33</v>
      </c>
      <c r="L3" s="9" t="n">
        <f aca="false">ROUND(100*K3/95,0)</f>
        <v>82</v>
      </c>
      <c r="M3" s="10" t="n">
        <f aca="false">TRUNC((L3-1)/10,0)+1</f>
        <v>9</v>
      </c>
      <c r="N3" s="0" t="n">
        <v>1</v>
      </c>
    </row>
    <row r="4" customFormat="false" ht="12.8" hidden="false" customHeight="false" outlineLevel="0" collapsed="false">
      <c r="A4" s="3" t="s">
        <v>18</v>
      </c>
      <c r="B4" s="4" t="s">
        <v>19</v>
      </c>
      <c r="C4" s="4" t="s">
        <v>17</v>
      </c>
      <c r="D4" s="4" t="n">
        <v>1</v>
      </c>
      <c r="E4" s="5" t="n">
        <v>9.5</v>
      </c>
      <c r="F4" s="6" t="n">
        <f aca="false">ROUND((50*E4)/15,1)</f>
        <v>31.7</v>
      </c>
      <c r="G4" s="7" t="n">
        <v>9</v>
      </c>
      <c r="H4" s="7" t="n">
        <v>1</v>
      </c>
      <c r="I4" s="7" t="n">
        <v>6</v>
      </c>
      <c r="J4" s="6" t="n">
        <f aca="false">ROUND(SUM(G4:I4)*(50/30),2)</f>
        <v>26.67</v>
      </c>
      <c r="K4" s="8" t="n">
        <f aca="false">F4+J4</f>
        <v>58.37</v>
      </c>
      <c r="L4" s="9" t="n">
        <f aca="false">ROUND(100*K4/95,0)</f>
        <v>61</v>
      </c>
      <c r="M4" s="10" t="n">
        <f aca="false">TRUNC((L4-1)/10,0)+1</f>
        <v>7</v>
      </c>
      <c r="N4" s="0" t="n">
        <v>2</v>
      </c>
    </row>
    <row r="5" customFormat="false" ht="12.8" hidden="false" customHeight="false" outlineLevel="0" collapsed="false">
      <c r="A5" s="3" t="s">
        <v>20</v>
      </c>
      <c r="B5" s="4" t="s">
        <v>21</v>
      </c>
      <c r="C5" s="4" t="s">
        <v>17</v>
      </c>
      <c r="D5" s="4" t="n">
        <v>2</v>
      </c>
      <c r="E5" s="5" t="n">
        <v>10</v>
      </c>
      <c r="F5" s="6" t="n">
        <f aca="false">ROUND((50*E5)/15,1)</f>
        <v>33.3</v>
      </c>
      <c r="G5" s="7" t="n">
        <v>0</v>
      </c>
      <c r="H5" s="7" t="n">
        <v>3</v>
      </c>
      <c r="I5" s="7" t="n">
        <v>10</v>
      </c>
      <c r="J5" s="6" t="n">
        <f aca="false">ROUND(SUM(G5:I5)*(50/30),2)</f>
        <v>21.67</v>
      </c>
      <c r="K5" s="8" t="n">
        <f aca="false">F5+J5</f>
        <v>54.97</v>
      </c>
      <c r="L5" s="9" t="n">
        <f aca="false">ROUND(100*K5/95,0)</f>
        <v>58</v>
      </c>
      <c r="M5" s="10" t="n">
        <f aca="false">TRUNC((L5-1)/10,0)+1</f>
        <v>6</v>
      </c>
      <c r="N5" s="0" t="n">
        <v>1</v>
      </c>
    </row>
    <row r="6" customFormat="false" ht="12.8" hidden="false" customHeight="false" outlineLevel="0" collapsed="false">
      <c r="A6" s="3" t="s">
        <v>22</v>
      </c>
      <c r="B6" s="4" t="s">
        <v>23</v>
      </c>
      <c r="C6" s="4" t="s">
        <v>17</v>
      </c>
      <c r="D6" s="4" t="n">
        <v>1</v>
      </c>
      <c r="E6" s="11"/>
      <c r="F6" s="12" t="n">
        <f aca="false">ROUND((50*E6)/15,1)</f>
        <v>0</v>
      </c>
      <c r="G6" s="7" t="n">
        <v>10</v>
      </c>
      <c r="H6" s="7" t="n">
        <v>9</v>
      </c>
      <c r="I6" s="7" t="n">
        <v>10</v>
      </c>
      <c r="J6" s="6" t="n">
        <f aca="false">ROUND(SUM(G6:I6)*(50/30),2)</f>
        <v>48.33</v>
      </c>
      <c r="K6" s="8" t="n">
        <f aca="false">F6+J6</f>
        <v>48.33</v>
      </c>
      <c r="L6" s="9" t="n">
        <f aca="false">ROUND(100*K6/95,0)</f>
        <v>51</v>
      </c>
      <c r="N6" s="0" t="n">
        <v>2</v>
      </c>
    </row>
    <row r="7" customFormat="false" ht="12.8" hidden="false" customHeight="false" outlineLevel="0" collapsed="false">
      <c r="A7" s="3" t="s">
        <v>24</v>
      </c>
      <c r="B7" s="4" t="s">
        <v>25</v>
      </c>
      <c r="C7" s="4" t="s">
        <v>17</v>
      </c>
      <c r="D7" s="4" t="n">
        <v>3</v>
      </c>
      <c r="E7" s="11" t="n">
        <v>4.5</v>
      </c>
      <c r="F7" s="12" t="n">
        <f aca="false">ROUND((50*E7)/15,1)</f>
        <v>15</v>
      </c>
      <c r="G7" s="7" t="n">
        <v>10</v>
      </c>
      <c r="H7" s="7" t="n">
        <v>0</v>
      </c>
      <c r="I7" s="7" t="n">
        <v>2</v>
      </c>
      <c r="J7" s="6" t="n">
        <f aca="false">ROUND(SUM(G7:I7)*(50/30),2)</f>
        <v>20</v>
      </c>
      <c r="K7" s="8" t="n">
        <f aca="false">F7+J7</f>
        <v>35</v>
      </c>
      <c r="L7" s="9" t="n">
        <f aca="false">ROUND(100*K7/95,0)</f>
        <v>37</v>
      </c>
      <c r="N7" s="0" t="n">
        <v>1</v>
      </c>
    </row>
    <row r="8" customFormat="false" ht="12.8" hidden="false" customHeight="false" outlineLevel="0" collapsed="false">
      <c r="A8" s="3" t="s">
        <v>26</v>
      </c>
      <c r="B8" s="4" t="s">
        <v>27</v>
      </c>
      <c r="C8" s="4" t="s">
        <v>28</v>
      </c>
      <c r="D8" s="4" t="n">
        <v>2</v>
      </c>
      <c r="E8" s="5"/>
      <c r="F8" s="6" t="n">
        <f aca="false">ROUND((50*E8)/15,1)</f>
        <v>0</v>
      </c>
      <c r="G8" s="7" t="n">
        <v>9</v>
      </c>
      <c r="H8" s="7" t="n">
        <v>3</v>
      </c>
      <c r="I8" s="7" t="n">
        <v>7</v>
      </c>
      <c r="J8" s="6" t="n">
        <f aca="false">ROUND(SUM(G8:I8)*(50/30),2)</f>
        <v>31.67</v>
      </c>
      <c r="K8" s="8" t="n">
        <f aca="false">F8+J8</f>
        <v>31.67</v>
      </c>
      <c r="L8" s="9" t="n">
        <f aca="false">ROUND(100*K8/95,0)</f>
        <v>33</v>
      </c>
      <c r="N8" s="0" t="n">
        <v>2</v>
      </c>
    </row>
    <row r="9" customFormat="false" ht="12.8" hidden="false" customHeight="false" outlineLevel="0" collapsed="false">
      <c r="A9" s="3" t="s">
        <v>29</v>
      </c>
      <c r="B9" s="4" t="s">
        <v>30</v>
      </c>
      <c r="C9" s="4" t="s">
        <v>17</v>
      </c>
      <c r="D9" s="4" t="n">
        <v>2</v>
      </c>
      <c r="E9" s="5" t="n">
        <v>7</v>
      </c>
      <c r="F9" s="6" t="n">
        <f aca="false">ROUND((50*E9)/15,1)</f>
        <v>23.3</v>
      </c>
      <c r="G9" s="7" t="n">
        <v>1</v>
      </c>
      <c r="H9" s="7" t="n">
        <v>0</v>
      </c>
      <c r="I9" s="7" t="n">
        <v>1</v>
      </c>
      <c r="J9" s="12" t="n">
        <f aca="false">ROUND(SUM(G9:I9)*(50/30),2)</f>
        <v>3.33</v>
      </c>
      <c r="K9" s="8" t="n">
        <f aca="false">F9+J9</f>
        <v>26.63</v>
      </c>
      <c r="L9" s="9" t="n">
        <f aca="false">ROUND(100*K9/95,0)</f>
        <v>28</v>
      </c>
      <c r="N9" s="0" t="n">
        <v>1</v>
      </c>
    </row>
    <row r="10" customFormat="false" ht="12.8" hidden="false" customHeight="false" outlineLevel="0" collapsed="false">
      <c r="A10" s="3" t="s">
        <v>31</v>
      </c>
      <c r="B10" s="4" t="s">
        <v>32</v>
      </c>
      <c r="C10" s="4" t="s">
        <v>17</v>
      </c>
      <c r="D10" s="4" t="n">
        <v>4</v>
      </c>
      <c r="E10" s="11" t="n">
        <v>2.5</v>
      </c>
      <c r="F10" s="12" t="n">
        <f aca="false">ROUND((50*E10)/15,1)</f>
        <v>8.3</v>
      </c>
      <c r="G10" s="7" t="n">
        <v>4</v>
      </c>
      <c r="H10" s="7" t="n">
        <v>0</v>
      </c>
      <c r="I10" s="7" t="n">
        <v>3</v>
      </c>
      <c r="J10" s="12" t="n">
        <f aca="false">ROUND(SUM(G10:I10)*(50/30),2)</f>
        <v>11.67</v>
      </c>
      <c r="K10" s="8" t="n">
        <f aca="false">F10+J10</f>
        <v>19.97</v>
      </c>
      <c r="L10" s="9" t="n">
        <f aca="false">ROUND(100*K10/95,0)</f>
        <v>21</v>
      </c>
      <c r="N10" s="0" t="n">
        <v>1</v>
      </c>
    </row>
    <row r="11" customFormat="false" ht="12.8" hidden="false" customHeight="false" outlineLevel="0" collapsed="false">
      <c r="A11" s="3" t="s">
        <v>33</v>
      </c>
      <c r="B11" s="4" t="s">
        <v>34</v>
      </c>
      <c r="C11" s="4" t="s">
        <v>17</v>
      </c>
      <c r="D11" s="4" t="n">
        <v>2</v>
      </c>
      <c r="E11" s="5"/>
      <c r="F11" s="6" t="n">
        <f aca="false">ROUND((50*E11)/15,1)</f>
        <v>0</v>
      </c>
      <c r="G11" s="7" t="n">
        <v>4</v>
      </c>
      <c r="H11" s="7" t="n">
        <v>1</v>
      </c>
      <c r="I11" s="7" t="n">
        <v>5</v>
      </c>
      <c r="J11" s="6" t="n">
        <f aca="false">ROUND(SUM(G11:I11)*(50/30),2)</f>
        <v>16.67</v>
      </c>
      <c r="K11" s="8" t="n">
        <f aca="false">F11+J11</f>
        <v>16.67</v>
      </c>
      <c r="L11" s="9" t="n">
        <f aca="false">ROUND(100*K11/95,0)</f>
        <v>18</v>
      </c>
      <c r="N11" s="0" t="n">
        <v>2</v>
      </c>
    </row>
    <row r="12" customFormat="false" ht="12.8" hidden="false" customHeight="false" outlineLevel="0" collapsed="false">
      <c r="A12" s="3" t="s">
        <v>35</v>
      </c>
      <c r="B12" s="4" t="s">
        <v>36</v>
      </c>
      <c r="C12" s="4" t="s">
        <v>17</v>
      </c>
      <c r="D12" s="4" t="n">
        <v>2</v>
      </c>
      <c r="E12" s="5"/>
      <c r="F12" s="6" t="n">
        <f aca="false">ROUND((50*E12)/15,1)</f>
        <v>0</v>
      </c>
      <c r="G12" s="7" t="n">
        <v>0</v>
      </c>
      <c r="H12" s="7" t="n">
        <v>0</v>
      </c>
      <c r="I12" s="7" t="n">
        <v>5</v>
      </c>
      <c r="J12" s="12" t="n">
        <f aca="false">ROUND(SUM(G12:I12)*(50/30),2)</f>
        <v>8.33</v>
      </c>
      <c r="K12" s="8" t="n">
        <f aca="false">F12+J12</f>
        <v>8.33</v>
      </c>
      <c r="L12" s="9" t="n">
        <f aca="false">ROUND(100*K12/95,0)</f>
        <v>9</v>
      </c>
      <c r="N12" s="0" t="n">
        <v>1</v>
      </c>
    </row>
    <row r="13" customFormat="false" ht="12.8" hidden="false" customHeight="false" outlineLevel="0" collapsed="false">
      <c r="A13" s="3" t="s">
        <v>37</v>
      </c>
      <c r="B13" s="4" t="s">
        <v>38</v>
      </c>
      <c r="C13" s="4" t="s">
        <v>17</v>
      </c>
      <c r="D13" s="4" t="n">
        <v>3</v>
      </c>
      <c r="E13" s="11" t="n">
        <v>1</v>
      </c>
      <c r="F13" s="12" t="n">
        <f aca="false">ROUND((50*E13)/15,1)</f>
        <v>3.3</v>
      </c>
      <c r="G13" s="13"/>
      <c r="H13" s="13"/>
      <c r="I13" s="13"/>
      <c r="J13" s="6" t="n">
        <f aca="false">ROUND(SUM(G13:I13)*(50/30),2)</f>
        <v>0</v>
      </c>
      <c r="K13" s="8" t="n">
        <f aca="false">F13+J13</f>
        <v>3.3</v>
      </c>
      <c r="L13" s="9" t="n">
        <f aca="false">ROUND(100*K13/95,0)</f>
        <v>3</v>
      </c>
      <c r="N13" s="0" t="n">
        <v>1</v>
      </c>
    </row>
    <row r="14" customFormat="false" ht="12.8" hidden="false" customHeight="false" outlineLevel="0" collapsed="false">
      <c r="A14" s="3" t="s">
        <v>39</v>
      </c>
      <c r="B14" s="4" t="s">
        <v>40</v>
      </c>
      <c r="C14" s="4" t="s">
        <v>17</v>
      </c>
      <c r="D14" s="4" t="n">
        <v>1</v>
      </c>
      <c r="E14" s="5"/>
      <c r="F14" s="6" t="n">
        <f aca="false">ROUND((50*E14)/15,1)</f>
        <v>0</v>
      </c>
      <c r="G14" s="7" t="n">
        <v>0</v>
      </c>
      <c r="H14" s="7" t="n">
        <v>0</v>
      </c>
      <c r="I14" s="7" t="n">
        <v>0</v>
      </c>
      <c r="J14" s="6" t="n">
        <f aca="false">ROUND(SUM(G14:I14)*(50/30),2)</f>
        <v>0</v>
      </c>
      <c r="K14" s="8" t="n">
        <f aca="false">F14+J14</f>
        <v>0</v>
      </c>
      <c r="L14" s="9" t="n">
        <f aca="false">ROUND(100*K14/95,0)</f>
        <v>0</v>
      </c>
      <c r="N14" s="0" t="s">
        <v>41</v>
      </c>
    </row>
    <row r="15" customFormat="false" ht="12.8" hidden="false" customHeight="false" outlineLevel="0" collapsed="false">
      <c r="A15" s="3" t="s">
        <v>42</v>
      </c>
      <c r="B15" s="4" t="s">
        <v>43</v>
      </c>
      <c r="C15" s="4" t="s">
        <v>17</v>
      </c>
      <c r="D15" s="4" t="n">
        <v>3</v>
      </c>
      <c r="E15" s="5"/>
      <c r="F15" s="6" t="n">
        <f aca="false">ROUND((50*E15)/15,1)</f>
        <v>0</v>
      </c>
      <c r="G15" s="13"/>
      <c r="H15" s="13"/>
      <c r="I15" s="13"/>
      <c r="J15" s="6" t="n">
        <f aca="false">ROUND(SUM(G15:I15)*(50/30),2)</f>
        <v>0</v>
      </c>
      <c r="K15" s="8" t="n">
        <f aca="false">F15+J15</f>
        <v>0</v>
      </c>
      <c r="L15" s="14" t="n">
        <f aca="false">ROUND(100*K15/95,0)</f>
        <v>0</v>
      </c>
    </row>
    <row r="16" customFormat="false" ht="12.8" hidden="false" customHeight="false" outlineLevel="0" collapsed="false">
      <c r="A16" s="3" t="s">
        <v>44</v>
      </c>
      <c r="B16" s="4" t="s">
        <v>45</v>
      </c>
      <c r="C16" s="4" t="s">
        <v>17</v>
      </c>
      <c r="D16" s="4" t="n">
        <v>2</v>
      </c>
      <c r="E16" s="5"/>
      <c r="F16" s="6" t="n">
        <f aca="false">ROUND((50*E16)/15,1)</f>
        <v>0</v>
      </c>
      <c r="G16" s="13"/>
      <c r="H16" s="13"/>
      <c r="I16" s="13"/>
      <c r="J16" s="6" t="n">
        <f aca="false">ROUND(SUM(G16:I16)*(50/30),2)</f>
        <v>0</v>
      </c>
      <c r="K16" s="8" t="n">
        <f aca="false">F16+J16</f>
        <v>0</v>
      </c>
      <c r="L16" s="14" t="n">
        <f aca="false">ROUND(100*K16/95,0)</f>
        <v>0</v>
      </c>
    </row>
    <row r="17" customFormat="false" ht="12.8" hidden="false" customHeight="false" outlineLevel="0" collapsed="false">
      <c r="A17" s="3" t="s">
        <v>46</v>
      </c>
      <c r="B17" s="4" t="s">
        <v>47</v>
      </c>
      <c r="C17" s="4" t="s">
        <v>17</v>
      </c>
      <c r="D17" s="4" t="n">
        <v>2</v>
      </c>
      <c r="E17" s="5"/>
      <c r="F17" s="6" t="n">
        <f aca="false">ROUND((50*E17)/15,1)</f>
        <v>0</v>
      </c>
      <c r="G17" s="13"/>
      <c r="H17" s="13"/>
      <c r="I17" s="13"/>
      <c r="J17" s="6" t="n">
        <f aca="false">ROUND(SUM(G17:I17)*(50/30),2)</f>
        <v>0</v>
      </c>
      <c r="K17" s="8" t="n">
        <f aca="false">F17+J17</f>
        <v>0</v>
      </c>
      <c r="L17" s="14" t="n">
        <f aca="false">ROUND(100*K17/95,0)</f>
        <v>0</v>
      </c>
    </row>
    <row r="18" customFormat="false" ht="12.8" hidden="false" customHeight="false" outlineLevel="0" collapsed="false">
      <c r="A18" s="3" t="s">
        <v>48</v>
      </c>
      <c r="B18" s="4" t="s">
        <v>49</v>
      </c>
      <c r="C18" s="4" t="s">
        <v>17</v>
      </c>
      <c r="D18" s="4" t="n">
        <v>2</v>
      </c>
      <c r="E18" s="5"/>
      <c r="F18" s="6" t="n">
        <f aca="false">ROUND((50*E18)/15,1)</f>
        <v>0</v>
      </c>
      <c r="G18" s="13"/>
      <c r="H18" s="13"/>
      <c r="I18" s="13"/>
      <c r="J18" s="6" t="n">
        <f aca="false">ROUND(SUM(G18:I18)*(50/30),2)</f>
        <v>0</v>
      </c>
      <c r="K18" s="8" t="n">
        <f aca="false">F18+J18</f>
        <v>0</v>
      </c>
      <c r="L18" s="14" t="n">
        <f aca="false">ROUND(100*K18/95,0)</f>
        <v>0</v>
      </c>
    </row>
    <row r="19" customFormat="false" ht="12.8" hidden="false" customHeight="false" outlineLevel="0" collapsed="false">
      <c r="A19" s="3" t="s">
        <v>50</v>
      </c>
      <c r="B19" s="4" t="s">
        <v>51</v>
      </c>
      <c r="C19" s="4" t="s">
        <v>17</v>
      </c>
      <c r="D19" s="4" t="n">
        <v>1</v>
      </c>
      <c r="E19" s="5"/>
      <c r="F19" s="6" t="n">
        <f aca="false">ROUND((50*E19)/15,1)</f>
        <v>0</v>
      </c>
      <c r="G19" s="13"/>
      <c r="H19" s="13"/>
      <c r="I19" s="13"/>
      <c r="J19" s="6" t="n">
        <f aca="false">ROUND(SUM(G19:I19)*(50/30),2)</f>
        <v>0</v>
      </c>
      <c r="K19" s="8" t="n">
        <f aca="false">F19+J19</f>
        <v>0</v>
      </c>
      <c r="L19" s="14" t="n">
        <f aca="false">ROUND(100*K19/95,0)</f>
        <v>0</v>
      </c>
    </row>
    <row r="20" customFormat="false" ht="12.8" hidden="false" customHeight="false" outlineLevel="0" collapsed="false">
      <c r="A20" s="3" t="s">
        <v>52</v>
      </c>
      <c r="B20" s="4" t="s">
        <v>53</v>
      </c>
      <c r="C20" s="4" t="s">
        <v>17</v>
      </c>
      <c r="D20" s="4" t="n">
        <v>1</v>
      </c>
      <c r="E20" s="5"/>
      <c r="F20" s="6" t="n">
        <f aca="false">ROUND((50*E20)/15,1)</f>
        <v>0</v>
      </c>
      <c r="G20" s="13"/>
      <c r="H20" s="13"/>
      <c r="I20" s="13"/>
      <c r="J20" s="6" t="n">
        <f aca="false">ROUND(SUM(G20:I20)*(50/30),2)</f>
        <v>0</v>
      </c>
      <c r="K20" s="8" t="n">
        <f aca="false">F20+J20</f>
        <v>0</v>
      </c>
      <c r="L20" s="14" t="n">
        <f aca="false">ROUND(100*K20/95,0)</f>
        <v>0</v>
      </c>
    </row>
    <row r="21" customFormat="false" ht="12.8" hidden="false" customHeight="false" outlineLevel="0" collapsed="false">
      <c r="A21" s="3" t="s">
        <v>54</v>
      </c>
      <c r="B21" s="4" t="s">
        <v>55</v>
      </c>
      <c r="C21" s="4" t="s">
        <v>17</v>
      </c>
      <c r="D21" s="4" t="n">
        <v>1</v>
      </c>
      <c r="E21" s="5"/>
      <c r="F21" s="6" t="n">
        <f aca="false">ROUND((50*E21)/15,1)</f>
        <v>0</v>
      </c>
      <c r="G21" s="13"/>
      <c r="H21" s="13"/>
      <c r="I21" s="13"/>
      <c r="J21" s="6" t="n">
        <f aca="false">ROUND(SUM(G21:I21)*(50/30),2)</f>
        <v>0</v>
      </c>
      <c r="K21" s="8" t="n">
        <f aca="false">F21+J21</f>
        <v>0</v>
      </c>
      <c r="L21" s="14" t="n">
        <f aca="false">ROUND(100*K21/95,0)</f>
        <v>0</v>
      </c>
    </row>
    <row r="22" customFormat="false" ht="12.8" hidden="false" customHeight="false" outlineLevel="0" collapsed="false">
      <c r="A22" s="3" t="s">
        <v>56</v>
      </c>
      <c r="B22" s="4" t="s">
        <v>57</v>
      </c>
      <c r="C22" s="4" t="s">
        <v>17</v>
      </c>
      <c r="D22" s="4" t="n">
        <v>1</v>
      </c>
      <c r="E22" s="5"/>
      <c r="F22" s="6" t="n">
        <f aca="false">ROUND((50*E22)/15,1)</f>
        <v>0</v>
      </c>
      <c r="G22" s="13"/>
      <c r="H22" s="13"/>
      <c r="I22" s="13"/>
      <c r="J22" s="6" t="n">
        <f aca="false">ROUND(SUM(G22:I22)*(50/30),2)</f>
        <v>0</v>
      </c>
      <c r="K22" s="8" t="n">
        <f aca="false">F22+J22</f>
        <v>0</v>
      </c>
      <c r="L22" s="14" t="n">
        <f aca="false">ROUND(100*K22/95,0)</f>
        <v>0</v>
      </c>
    </row>
    <row r="23" customFormat="false" ht="12.8" hidden="false" customHeight="false" outlineLevel="0" collapsed="false">
      <c r="A23" s="3" t="s">
        <v>58</v>
      </c>
      <c r="B23" s="4" t="s">
        <v>59</v>
      </c>
      <c r="C23" s="4" t="s">
        <v>17</v>
      </c>
      <c r="D23" s="4" t="n">
        <v>1</v>
      </c>
      <c r="E23" s="5"/>
      <c r="F23" s="6" t="n">
        <f aca="false">ROUND((50*E23)/15,1)</f>
        <v>0</v>
      </c>
      <c r="G23" s="13"/>
      <c r="H23" s="13"/>
      <c r="I23" s="13"/>
      <c r="J23" s="6" t="n">
        <f aca="false">ROUND(SUM(G23:I23)*(50/30),2)</f>
        <v>0</v>
      </c>
      <c r="K23" s="8" t="n">
        <f aca="false">F23+J23</f>
        <v>0</v>
      </c>
      <c r="L23" s="13"/>
    </row>
    <row r="24" customFormat="false" ht="12.8" hidden="false" customHeight="false" outlineLevel="0" collapsed="false">
      <c r="A24" s="3" t="s">
        <v>60</v>
      </c>
      <c r="B24" s="4" t="s">
        <v>61</v>
      </c>
      <c r="C24" s="4" t="s">
        <v>17</v>
      </c>
      <c r="D24" s="4" t="n">
        <v>1</v>
      </c>
      <c r="E24" s="5"/>
      <c r="F24" s="6" t="n">
        <f aca="false">ROUND((50*E24)/15,1)</f>
        <v>0</v>
      </c>
      <c r="G24" s="13"/>
      <c r="H24" s="13"/>
      <c r="I24" s="13"/>
      <c r="J24" s="6" t="n">
        <f aca="false">ROUND(SUM(G24:I24)*(50/30),2)</f>
        <v>0</v>
      </c>
      <c r="K24" s="8" t="n">
        <f aca="false">F24+J24</f>
        <v>0</v>
      </c>
      <c r="L24" s="13"/>
    </row>
    <row r="25" customFormat="false" ht="12.8" hidden="false" customHeight="false" outlineLevel="0" collapsed="false">
      <c r="A25" s="3" t="s">
        <v>62</v>
      </c>
      <c r="B25" s="4" t="s">
        <v>63</v>
      </c>
      <c r="C25" s="4" t="s">
        <v>17</v>
      </c>
      <c r="D25" s="4" t="n">
        <v>1</v>
      </c>
      <c r="E25" s="5"/>
      <c r="F25" s="6" t="n">
        <f aca="false">ROUND((50*E25)/15,1)</f>
        <v>0</v>
      </c>
      <c r="G25" s="13"/>
      <c r="H25" s="13"/>
      <c r="I25" s="13"/>
      <c r="J25" s="6" t="n">
        <f aca="false">ROUND(SUM(G25:I25)*(50/30),2)</f>
        <v>0</v>
      </c>
      <c r="K25" s="8" t="n">
        <f aca="false">F25+J25</f>
        <v>0</v>
      </c>
      <c r="L25" s="13"/>
    </row>
    <row r="26" customFormat="false" ht="12.8" hidden="false" customHeight="false" outlineLevel="0" collapsed="false">
      <c r="A26" s="3" t="s">
        <v>64</v>
      </c>
      <c r="B26" s="4" t="s">
        <v>65</v>
      </c>
      <c r="C26" s="4" t="s">
        <v>17</v>
      </c>
      <c r="D26" s="4" t="n">
        <v>1</v>
      </c>
      <c r="E26" s="5"/>
      <c r="F26" s="6" t="n">
        <f aca="false">ROUND((50*E26)/15,1)</f>
        <v>0</v>
      </c>
      <c r="G26" s="13"/>
      <c r="H26" s="13"/>
      <c r="I26" s="13"/>
      <c r="J26" s="6" t="n">
        <f aca="false">ROUND(SUM(G26:I26)*(50/30),2)</f>
        <v>0</v>
      </c>
      <c r="K26" s="8" t="n">
        <f aca="false">F26+J26</f>
        <v>0</v>
      </c>
      <c r="L26" s="13"/>
    </row>
    <row r="27" customFormat="false" ht="12.8" hidden="false" customHeight="false" outlineLevel="0" collapsed="false">
      <c r="A27" s="3" t="s">
        <v>66</v>
      </c>
      <c r="B27" s="4" t="s">
        <v>67</v>
      </c>
      <c r="C27" s="4" t="s">
        <v>17</v>
      </c>
      <c r="D27" s="4" t="n">
        <v>3</v>
      </c>
      <c r="E27" s="5"/>
      <c r="F27" s="6" t="n">
        <f aca="false">ROUND((50*E27)/15,1)</f>
        <v>0</v>
      </c>
      <c r="G27" s="13"/>
      <c r="H27" s="13"/>
      <c r="I27" s="13"/>
      <c r="J27" s="6" t="n">
        <f aca="false">ROUND(SUM(G27:I27)*(50/30),2)</f>
        <v>0</v>
      </c>
      <c r="K27" s="8" t="n">
        <f aca="false">F27+J27</f>
        <v>0</v>
      </c>
      <c r="L27" s="13"/>
    </row>
    <row r="28" customFormat="false" ht="12.8" hidden="false" customHeight="false" outlineLevel="0" collapsed="false">
      <c r="A28" s="3" t="s">
        <v>68</v>
      </c>
      <c r="B28" s="4" t="s">
        <v>69</v>
      </c>
      <c r="C28" s="4" t="s">
        <v>17</v>
      </c>
      <c r="D28" s="4" t="n">
        <v>3</v>
      </c>
      <c r="E28" s="5"/>
      <c r="F28" s="6" t="n">
        <f aca="false">ROUND((50*E28)/15,1)</f>
        <v>0</v>
      </c>
      <c r="G28" s="13"/>
      <c r="H28" s="13"/>
      <c r="I28" s="13"/>
      <c r="J28" s="6" t="n">
        <f aca="false">ROUND(SUM(G28:I28)*(50/30),2)</f>
        <v>0</v>
      </c>
      <c r="K28" s="8" t="n">
        <f aca="false">F28+J28</f>
        <v>0</v>
      </c>
      <c r="L28" s="13"/>
    </row>
    <row r="29" customFormat="false" ht="12.8" hidden="false" customHeight="false" outlineLevel="0" collapsed="false">
      <c r="A29" s="3" t="s">
        <v>70</v>
      </c>
      <c r="B29" s="4" t="s">
        <v>71</v>
      </c>
      <c r="C29" s="4" t="s">
        <v>17</v>
      </c>
      <c r="D29" s="4" t="n">
        <v>2</v>
      </c>
      <c r="E29" s="5"/>
      <c r="F29" s="6" t="n">
        <f aca="false">ROUND((50*E29)/15,1)</f>
        <v>0</v>
      </c>
      <c r="G29" s="13"/>
      <c r="H29" s="13"/>
      <c r="I29" s="13"/>
      <c r="J29" s="6" t="n">
        <f aca="false">ROUND(SUM(G29:I29)*(50/30),2)</f>
        <v>0</v>
      </c>
      <c r="K29" s="8" t="n">
        <f aca="false">F29+J29</f>
        <v>0</v>
      </c>
      <c r="L29" s="13"/>
    </row>
    <row r="30" customFormat="false" ht="12.8" hidden="false" customHeight="false" outlineLevel="0" collapsed="false">
      <c r="A30" s="3" t="s">
        <v>72</v>
      </c>
      <c r="B30" s="4" t="s">
        <v>73</v>
      </c>
      <c r="C30" s="4" t="s">
        <v>17</v>
      </c>
      <c r="D30" s="4" t="n">
        <v>4</v>
      </c>
      <c r="E30" s="5"/>
      <c r="F30" s="6" t="n">
        <f aca="false">ROUND((50*E30)/15,1)</f>
        <v>0</v>
      </c>
      <c r="G30" s="13"/>
      <c r="H30" s="13"/>
      <c r="I30" s="13"/>
      <c r="J30" s="6" t="n">
        <f aca="false">ROUND(SUM(G30:I30)*(50/30),2)</f>
        <v>0</v>
      </c>
      <c r="K30" s="8" t="n">
        <f aca="false">F30+J30</f>
        <v>0</v>
      </c>
      <c r="L30" s="13"/>
    </row>
    <row r="31" customFormat="false" ht="12.8" hidden="false" customHeight="false" outlineLevel="0" collapsed="false">
      <c r="A31" s="3" t="s">
        <v>74</v>
      </c>
      <c r="B31" s="4" t="s">
        <v>75</v>
      </c>
      <c r="C31" s="4" t="s">
        <v>28</v>
      </c>
      <c r="D31" s="4" t="n">
        <v>2</v>
      </c>
      <c r="E31" s="5"/>
      <c r="F31" s="6" t="n">
        <f aca="false">ROUND((50*E31)/15,1)</f>
        <v>0</v>
      </c>
      <c r="G31" s="13"/>
      <c r="H31" s="13"/>
      <c r="I31" s="13"/>
      <c r="J31" s="6" t="n">
        <f aca="false">ROUND(SUM(G31:I31)*(50/30),2)</f>
        <v>0</v>
      </c>
      <c r="K31" s="8" t="n">
        <f aca="false">F31+J31</f>
        <v>0</v>
      </c>
      <c r="L31" s="13"/>
    </row>
    <row r="32" customFormat="false" ht="12.8" hidden="false" customHeight="false" outlineLevel="0" collapsed="false">
      <c r="A32" s="3" t="s">
        <v>76</v>
      </c>
      <c r="B32" s="4" t="s">
        <v>77</v>
      </c>
      <c r="C32" s="4" t="s">
        <v>17</v>
      </c>
      <c r="D32" s="4" t="n">
        <v>1</v>
      </c>
      <c r="E32" s="5"/>
      <c r="F32" s="6" t="n">
        <f aca="false">ROUND((50*E32)/15,1)</f>
        <v>0</v>
      </c>
      <c r="G32" s="13"/>
      <c r="H32" s="13"/>
      <c r="I32" s="13"/>
      <c r="J32" s="6" t="n">
        <f aca="false">ROUND(SUM(G32:I32)*(50/30),2)</f>
        <v>0</v>
      </c>
      <c r="K32" s="8" t="n">
        <f aca="false">F32+J32</f>
        <v>0</v>
      </c>
      <c r="L32" s="13"/>
    </row>
    <row r="33" customFormat="false" ht="12.8" hidden="false" customHeight="false" outlineLevel="0" collapsed="false">
      <c r="A33" s="3" t="s">
        <v>78</v>
      </c>
      <c r="B33" s="4" t="s">
        <v>79</v>
      </c>
      <c r="C33" s="4" t="s">
        <v>17</v>
      </c>
      <c r="D33" s="4" t="n">
        <v>1</v>
      </c>
      <c r="E33" s="5"/>
      <c r="F33" s="6" t="n">
        <f aca="false">ROUND((50*E33)/15,1)</f>
        <v>0</v>
      </c>
      <c r="G33" s="13"/>
      <c r="H33" s="13"/>
      <c r="I33" s="13"/>
      <c r="J33" s="6" t="n">
        <f aca="false">ROUND(SUM(G33:I33)*(50/30),2)</f>
        <v>0</v>
      </c>
      <c r="K33" s="8" t="n">
        <f aca="false">F33+J33</f>
        <v>0</v>
      </c>
      <c r="L33" s="13"/>
    </row>
    <row r="34" customFormat="false" ht="12.8" hidden="false" customHeight="false" outlineLevel="0" collapsed="false">
      <c r="A34" s="3" t="s">
        <v>80</v>
      </c>
      <c r="B34" s="4" t="s">
        <v>81</v>
      </c>
      <c r="C34" s="4" t="s">
        <v>17</v>
      </c>
      <c r="D34" s="4" t="n">
        <v>2</v>
      </c>
      <c r="E34" s="5"/>
      <c r="F34" s="6" t="n">
        <f aca="false">ROUND((50*E34)/15,1)</f>
        <v>0</v>
      </c>
      <c r="G34" s="13"/>
      <c r="H34" s="13"/>
      <c r="I34" s="13"/>
      <c r="J34" s="6" t="n">
        <f aca="false">ROUND(SUM(G34:I34)*(50/30),2)</f>
        <v>0</v>
      </c>
      <c r="K34" s="8" t="n">
        <f aca="false">F34+J34</f>
        <v>0</v>
      </c>
      <c r="L34" s="13"/>
    </row>
    <row r="35" customFormat="false" ht="12.8" hidden="false" customHeight="false" outlineLevel="0" collapsed="false">
      <c r="A35" s="3" t="s">
        <v>82</v>
      </c>
      <c r="B35" s="4" t="s">
        <v>83</v>
      </c>
      <c r="C35" s="4" t="s">
        <v>17</v>
      </c>
      <c r="D35" s="4" t="n">
        <v>1</v>
      </c>
      <c r="E35" s="5"/>
      <c r="F35" s="6" t="n">
        <f aca="false">ROUND((50*E35)/15,1)</f>
        <v>0</v>
      </c>
      <c r="G35" s="13"/>
      <c r="H35" s="13"/>
      <c r="I35" s="13"/>
      <c r="J35" s="6" t="n">
        <f aca="false">ROUND(SUM(G35:I35)*(50/30),2)</f>
        <v>0</v>
      </c>
      <c r="K35" s="8" t="n">
        <f aca="false">F35+J35</f>
        <v>0</v>
      </c>
      <c r="L35" s="13"/>
    </row>
    <row r="36" customFormat="false" ht="12.8" hidden="false" customHeight="false" outlineLevel="0" collapsed="false">
      <c r="A36" s="3" t="s">
        <v>84</v>
      </c>
      <c r="B36" s="4" t="s">
        <v>85</v>
      </c>
      <c r="C36" s="4" t="s">
        <v>17</v>
      </c>
      <c r="D36" s="4" t="n">
        <v>1</v>
      </c>
      <c r="E36" s="5"/>
      <c r="F36" s="6" t="n">
        <f aca="false">ROUND((50*E36)/15,1)</f>
        <v>0</v>
      </c>
      <c r="G36" s="13"/>
      <c r="H36" s="13"/>
      <c r="I36" s="13"/>
      <c r="J36" s="6" t="n">
        <f aca="false">ROUND(SUM(G36:I36)*(50/30),2)</f>
        <v>0</v>
      </c>
      <c r="K36" s="8" t="n">
        <f aca="false">F36+J36</f>
        <v>0</v>
      </c>
      <c r="L36" s="13"/>
    </row>
    <row r="37" customFormat="false" ht="12.8" hidden="false" customHeight="false" outlineLevel="0" collapsed="false">
      <c r="A37" s="3" t="s">
        <v>86</v>
      </c>
      <c r="B37" s="4" t="s">
        <v>87</v>
      </c>
      <c r="C37" s="4" t="s">
        <v>17</v>
      </c>
      <c r="D37" s="4" t="n">
        <v>1</v>
      </c>
      <c r="E37" s="5"/>
      <c r="F37" s="6" t="n">
        <f aca="false">ROUND((50*E37)/15,1)</f>
        <v>0</v>
      </c>
      <c r="G37" s="13"/>
      <c r="H37" s="13"/>
      <c r="I37" s="13"/>
      <c r="J37" s="6" t="n">
        <f aca="false">ROUND(SUM(G37:I37)*(50/30),2)</f>
        <v>0</v>
      </c>
      <c r="K37" s="8" t="n">
        <f aca="false">F37+J37</f>
        <v>0</v>
      </c>
      <c r="L37" s="13"/>
    </row>
    <row r="38" customFormat="false" ht="12.8" hidden="false" customHeight="false" outlineLevel="0" collapsed="false">
      <c r="A38" s="3" t="s">
        <v>88</v>
      </c>
      <c r="B38" s="4" t="s">
        <v>89</v>
      </c>
      <c r="C38" s="4" t="s">
        <v>17</v>
      </c>
      <c r="D38" s="4" t="n">
        <v>2</v>
      </c>
      <c r="E38" s="5"/>
      <c r="F38" s="6" t="n">
        <f aca="false">ROUND((50*E38)/15,1)</f>
        <v>0</v>
      </c>
      <c r="G38" s="13"/>
      <c r="H38" s="13"/>
      <c r="I38" s="13"/>
      <c r="J38" s="6" t="n">
        <f aca="false">ROUND(SUM(G38:I38)*(50/30),2)</f>
        <v>0</v>
      </c>
      <c r="K38" s="8" t="n">
        <f aca="false">F38+J38</f>
        <v>0</v>
      </c>
      <c r="L38" s="13"/>
    </row>
    <row r="39" customFormat="false" ht="12.8" hidden="false" customHeight="false" outlineLevel="0" collapsed="false">
      <c r="A39" s="3" t="s">
        <v>90</v>
      </c>
      <c r="B39" s="4" t="s">
        <v>91</v>
      </c>
      <c r="C39" s="4" t="s">
        <v>17</v>
      </c>
      <c r="D39" s="4" t="n">
        <v>5</v>
      </c>
      <c r="E39" s="5"/>
      <c r="F39" s="6" t="n">
        <f aca="false">ROUND((50*E39)/15,1)</f>
        <v>0</v>
      </c>
      <c r="G39" s="13"/>
      <c r="H39" s="13"/>
      <c r="I39" s="13"/>
      <c r="J39" s="6" t="n">
        <f aca="false">ROUND(SUM(G39:I39)*(50/30),2)</f>
        <v>0</v>
      </c>
      <c r="K39" s="8" t="n">
        <f aca="false">F39+J39</f>
        <v>0</v>
      </c>
      <c r="L39" s="13"/>
    </row>
    <row r="40" customFormat="false" ht="12.8" hidden="false" customHeight="false" outlineLevel="0" collapsed="false">
      <c r="A40" s="3" t="s">
        <v>92</v>
      </c>
      <c r="B40" s="4" t="s">
        <v>93</v>
      </c>
      <c r="C40" s="4" t="s">
        <v>17</v>
      </c>
      <c r="D40" s="4" t="n">
        <v>1</v>
      </c>
      <c r="E40" s="5"/>
      <c r="F40" s="6" t="n">
        <f aca="false">ROUND((50*E40)/15,1)</f>
        <v>0</v>
      </c>
      <c r="G40" s="13"/>
      <c r="H40" s="13"/>
      <c r="I40" s="13"/>
      <c r="J40" s="6" t="n">
        <f aca="false">ROUND(SUM(G40:I40)*(50/30),2)</f>
        <v>0</v>
      </c>
      <c r="K40" s="8" t="n">
        <f aca="false">F40+J40</f>
        <v>0</v>
      </c>
      <c r="L40" s="13"/>
    </row>
    <row r="41" customFormat="false" ht="12.8" hidden="false" customHeight="false" outlineLevel="0" collapsed="false">
      <c r="A41" s="3" t="s">
        <v>94</v>
      </c>
      <c r="B41" s="4" t="s">
        <v>95</v>
      </c>
      <c r="C41" s="4" t="s">
        <v>17</v>
      </c>
      <c r="D41" s="4" t="n">
        <v>1</v>
      </c>
      <c r="E41" s="5"/>
      <c r="F41" s="6" t="n">
        <f aca="false">ROUND((50*E41)/15,1)</f>
        <v>0</v>
      </c>
      <c r="G41" s="13"/>
      <c r="H41" s="13"/>
      <c r="I41" s="13"/>
      <c r="J41" s="6" t="n">
        <f aca="false">ROUND(SUM(G41:I41)*(50/30),2)</f>
        <v>0</v>
      </c>
      <c r="K41" s="8" t="n">
        <f aca="false">F41+J41</f>
        <v>0</v>
      </c>
      <c r="L41" s="13"/>
    </row>
    <row r="42" customFormat="false" ht="12.8" hidden="false" customHeight="false" outlineLevel="0" collapsed="false">
      <c r="A42" s="3" t="s">
        <v>96</v>
      </c>
      <c r="B42" s="4" t="s">
        <v>97</v>
      </c>
      <c r="C42" s="4" t="s">
        <v>17</v>
      </c>
      <c r="D42" s="4" t="n">
        <v>1</v>
      </c>
      <c r="E42" s="5"/>
      <c r="F42" s="6" t="n">
        <f aca="false">ROUND((50*E42)/15,1)</f>
        <v>0</v>
      </c>
      <c r="G42" s="13"/>
      <c r="H42" s="13"/>
      <c r="I42" s="13"/>
      <c r="J42" s="6" t="n">
        <f aca="false">ROUND(SUM(G42:I42)*(50/30),2)</f>
        <v>0</v>
      </c>
      <c r="K42" s="8" t="n">
        <f aca="false">F42+J42</f>
        <v>0</v>
      </c>
      <c r="L42" s="13"/>
    </row>
    <row r="43" customFormat="false" ht="12.8" hidden="false" customHeight="false" outlineLevel="0" collapsed="false">
      <c r="A43" s="3" t="s">
        <v>98</v>
      </c>
      <c r="B43" s="4" t="s">
        <v>99</v>
      </c>
      <c r="C43" s="4" t="s">
        <v>28</v>
      </c>
      <c r="D43" s="4" t="n">
        <v>1</v>
      </c>
      <c r="E43" s="5"/>
      <c r="F43" s="6" t="n">
        <f aca="false">ROUND((50*E43)/15,1)</f>
        <v>0</v>
      </c>
      <c r="G43" s="13"/>
      <c r="H43" s="13"/>
      <c r="I43" s="13"/>
      <c r="J43" s="6" t="n">
        <f aca="false">ROUND(SUM(G43:I43)*(50/30),2)</f>
        <v>0</v>
      </c>
      <c r="K43" s="8" t="n">
        <f aca="false">F43+J43</f>
        <v>0</v>
      </c>
      <c r="L43" s="13"/>
    </row>
    <row r="44" customFormat="false" ht="12.8" hidden="false" customHeight="false" outlineLevel="0" collapsed="false">
      <c r="A44" s="3" t="s">
        <v>100</v>
      </c>
      <c r="B44" s="4" t="s">
        <v>101</v>
      </c>
      <c r="C44" s="4" t="s">
        <v>28</v>
      </c>
      <c r="D44" s="4" t="n">
        <v>2</v>
      </c>
      <c r="E44" s="5"/>
      <c r="F44" s="6" t="n">
        <f aca="false">ROUND((50*E44)/15,1)</f>
        <v>0</v>
      </c>
      <c r="G44" s="13"/>
      <c r="H44" s="13"/>
      <c r="I44" s="13"/>
      <c r="J44" s="6" t="n">
        <f aca="false">ROUND(SUM(G44:I44)*(50/30),2)</f>
        <v>0</v>
      </c>
      <c r="K44" s="8" t="n">
        <f aca="false">F44+J44</f>
        <v>0</v>
      </c>
      <c r="L44" s="13"/>
    </row>
    <row r="45" customFormat="false" ht="12.8" hidden="false" customHeight="false" outlineLevel="0" collapsed="false">
      <c r="A45" s="3" t="s">
        <v>102</v>
      </c>
      <c r="B45" s="4" t="s">
        <v>103</v>
      </c>
      <c r="C45" s="4" t="s">
        <v>17</v>
      </c>
      <c r="D45" s="4" t="n">
        <v>2</v>
      </c>
      <c r="E45" s="5"/>
      <c r="F45" s="6" t="n">
        <f aca="false">ROUND((50*E45)/15,1)</f>
        <v>0</v>
      </c>
      <c r="G45" s="13"/>
      <c r="H45" s="13"/>
      <c r="I45" s="13"/>
      <c r="J45" s="6" t="n">
        <f aca="false">ROUND(SUM(G45:I45)*(50/30),2)</f>
        <v>0</v>
      </c>
      <c r="K45" s="8" t="n">
        <f aca="false">F45+J45</f>
        <v>0</v>
      </c>
      <c r="L45" s="13"/>
    </row>
    <row r="46" customFormat="false" ht="12.8" hidden="false" customHeight="false" outlineLevel="0" collapsed="false">
      <c r="A46" s="3" t="s">
        <v>104</v>
      </c>
      <c r="B46" s="4" t="s">
        <v>105</v>
      </c>
      <c r="C46" s="4" t="s">
        <v>17</v>
      </c>
      <c r="D46" s="4" t="n">
        <v>2</v>
      </c>
      <c r="E46" s="5"/>
      <c r="F46" s="6" t="n">
        <f aca="false">ROUND((50*E46)/15,1)</f>
        <v>0</v>
      </c>
      <c r="G46" s="13"/>
      <c r="H46" s="13"/>
      <c r="I46" s="13"/>
      <c r="J46" s="6" t="n">
        <f aca="false">ROUND(SUM(G46:I46)*(50/30),2)</f>
        <v>0</v>
      </c>
      <c r="K46" s="8" t="n">
        <f aca="false">F46+J46</f>
        <v>0</v>
      </c>
      <c r="L46" s="13"/>
    </row>
    <row r="47" customFormat="false" ht="12.8" hidden="false" customHeight="false" outlineLevel="0" collapsed="false">
      <c r="A47" s="3" t="s">
        <v>106</v>
      </c>
      <c r="B47" s="4" t="s">
        <v>107</v>
      </c>
      <c r="C47" s="4" t="s">
        <v>28</v>
      </c>
      <c r="D47" s="4" t="n">
        <v>1</v>
      </c>
      <c r="E47" s="5"/>
      <c r="F47" s="6" t="n">
        <f aca="false">ROUND((50*E47)/15,1)</f>
        <v>0</v>
      </c>
      <c r="G47" s="13"/>
      <c r="H47" s="13"/>
      <c r="I47" s="13"/>
      <c r="J47" s="6" t="n">
        <f aca="false">ROUND(SUM(G47:I47)*(50/30),2)</f>
        <v>0</v>
      </c>
      <c r="K47" s="8" t="n">
        <f aca="false">F47+J47</f>
        <v>0</v>
      </c>
      <c r="L47" s="13"/>
    </row>
    <row r="48" customFormat="false" ht="12.8" hidden="false" customHeight="false" outlineLevel="0" collapsed="false">
      <c r="A48" s="3" t="s">
        <v>108</v>
      </c>
      <c r="B48" s="4" t="s">
        <v>109</v>
      </c>
      <c r="C48" s="4" t="s">
        <v>17</v>
      </c>
      <c r="D48" s="4" t="n">
        <v>2</v>
      </c>
      <c r="E48" s="5"/>
      <c r="F48" s="6" t="n">
        <f aca="false">ROUND((50*E48)/15,1)</f>
        <v>0</v>
      </c>
      <c r="G48" s="13"/>
      <c r="H48" s="13"/>
      <c r="I48" s="13"/>
      <c r="J48" s="6" t="n">
        <f aca="false">ROUND(SUM(G48:I48)*(50/30),2)</f>
        <v>0</v>
      </c>
      <c r="K48" s="8" t="n">
        <f aca="false">F48+J48</f>
        <v>0</v>
      </c>
      <c r="L48" s="13"/>
    </row>
    <row r="49" customFormat="false" ht="12.8" hidden="false" customHeight="false" outlineLevel="0" collapsed="false">
      <c r="A49" s="3" t="s">
        <v>110</v>
      </c>
      <c r="B49" s="4" t="s">
        <v>111</v>
      </c>
      <c r="C49" s="4" t="s">
        <v>17</v>
      </c>
      <c r="D49" s="4" t="n">
        <v>3</v>
      </c>
      <c r="E49" s="5"/>
      <c r="F49" s="6" t="n">
        <f aca="false">ROUND((50*E49)/15,1)</f>
        <v>0</v>
      </c>
      <c r="G49" s="13"/>
      <c r="H49" s="13"/>
      <c r="I49" s="13"/>
      <c r="J49" s="6" t="n">
        <f aca="false">ROUND(SUM(G49:I49)*(50/30),2)</f>
        <v>0</v>
      </c>
      <c r="K49" s="8" t="n">
        <f aca="false">F49+J49</f>
        <v>0</v>
      </c>
      <c r="L49" s="13"/>
    </row>
    <row r="50" customFormat="false" ht="12.8" hidden="false" customHeight="false" outlineLevel="0" collapsed="false">
      <c r="A50" s="3" t="s">
        <v>112</v>
      </c>
      <c r="B50" s="4" t="s">
        <v>113</v>
      </c>
      <c r="C50" s="4" t="s">
        <v>17</v>
      </c>
      <c r="D50" s="4" t="n">
        <v>1</v>
      </c>
      <c r="E50" s="5"/>
      <c r="F50" s="6" t="n">
        <f aca="false">ROUND((50*E50)/15,1)</f>
        <v>0</v>
      </c>
      <c r="G50" s="13"/>
      <c r="H50" s="13"/>
      <c r="I50" s="13"/>
      <c r="J50" s="6" t="n">
        <f aca="false">ROUND(SUM(G50:I50)*(50/30),2)</f>
        <v>0</v>
      </c>
      <c r="K50" s="8" t="n">
        <f aca="false">F50+J50</f>
        <v>0</v>
      </c>
      <c r="L50" s="13"/>
    </row>
    <row r="51" customFormat="false" ht="12.8" hidden="false" customHeight="false" outlineLevel="0" collapsed="false">
      <c r="A51" s="3" t="s">
        <v>114</v>
      </c>
      <c r="B51" s="4" t="s">
        <v>115</v>
      </c>
      <c r="C51" s="4" t="s">
        <v>17</v>
      </c>
      <c r="D51" s="4" t="n">
        <v>1</v>
      </c>
      <c r="E51" s="5"/>
      <c r="F51" s="6" t="n">
        <f aca="false">ROUND((50*E51)/15,1)</f>
        <v>0</v>
      </c>
      <c r="G51" s="13"/>
      <c r="H51" s="13"/>
      <c r="I51" s="13"/>
      <c r="J51" s="6" t="n">
        <f aca="false">ROUND(SUM(G51:I51)*(50/30),2)</f>
        <v>0</v>
      </c>
      <c r="K51" s="8" t="n">
        <f aca="false">F51+J51</f>
        <v>0</v>
      </c>
      <c r="L51" s="13"/>
    </row>
    <row r="52" customFormat="false" ht="12.8" hidden="false" customHeight="false" outlineLevel="0" collapsed="false">
      <c r="A52" s="3" t="s">
        <v>116</v>
      </c>
      <c r="B52" s="4" t="s">
        <v>117</v>
      </c>
      <c r="C52" s="4" t="s">
        <v>17</v>
      </c>
      <c r="D52" s="4" t="n">
        <v>3</v>
      </c>
      <c r="E52" s="5"/>
      <c r="F52" s="6" t="n">
        <f aca="false">ROUND((50*E52)/15,1)</f>
        <v>0</v>
      </c>
      <c r="G52" s="13"/>
      <c r="H52" s="13"/>
      <c r="I52" s="13"/>
      <c r="J52" s="6" t="n">
        <f aca="false">ROUND(SUM(G52:I52)*(50/30),2)</f>
        <v>0</v>
      </c>
      <c r="K52" s="8" t="n">
        <f aca="false">F52+J52</f>
        <v>0</v>
      </c>
      <c r="L52" s="13"/>
    </row>
    <row r="53" customFormat="false" ht="12.8" hidden="false" customHeight="false" outlineLevel="0" collapsed="false">
      <c r="A53" s="3" t="s">
        <v>118</v>
      </c>
      <c r="B53" s="4" t="s">
        <v>119</v>
      </c>
      <c r="C53" s="4" t="s">
        <v>17</v>
      </c>
      <c r="D53" s="4" t="n">
        <v>3</v>
      </c>
      <c r="E53" s="5"/>
      <c r="F53" s="6" t="n">
        <f aca="false">ROUND((50*E53)/15,1)</f>
        <v>0</v>
      </c>
      <c r="G53" s="13"/>
      <c r="H53" s="13"/>
      <c r="I53" s="13"/>
      <c r="J53" s="6" t="n">
        <f aca="false">ROUND(SUM(G53:I53)*(50/30),2)</f>
        <v>0</v>
      </c>
      <c r="K53" s="8" t="n">
        <f aca="false">F53+J53</f>
        <v>0</v>
      </c>
      <c r="L53" s="13"/>
    </row>
    <row r="54" customFormat="false" ht="12.8" hidden="false" customHeight="false" outlineLevel="0" collapsed="false">
      <c r="A54" s="3" t="s">
        <v>120</v>
      </c>
      <c r="B54" s="4" t="s">
        <v>121</v>
      </c>
      <c r="C54" s="4" t="s">
        <v>17</v>
      </c>
      <c r="D54" s="4" t="n">
        <v>5</v>
      </c>
      <c r="E54" s="5"/>
      <c r="F54" s="6" t="n">
        <f aca="false">ROUND((50*E54)/15,1)</f>
        <v>0</v>
      </c>
      <c r="G54" s="13"/>
      <c r="H54" s="13"/>
      <c r="I54" s="13"/>
      <c r="J54" s="6" t="n">
        <f aca="false">ROUND(SUM(G54:I54)*(50/30),2)</f>
        <v>0</v>
      </c>
      <c r="K54" s="8" t="n">
        <f aca="false">F54+J54</f>
        <v>0</v>
      </c>
      <c r="L54" s="13"/>
    </row>
    <row r="55" customFormat="false" ht="12.8" hidden="false" customHeight="false" outlineLevel="0" collapsed="false">
      <c r="A55" s="3" t="s">
        <v>122</v>
      </c>
      <c r="B55" s="4" t="s">
        <v>123</v>
      </c>
      <c r="C55" s="4" t="s">
        <v>17</v>
      </c>
      <c r="D55" s="4" t="n">
        <v>4</v>
      </c>
      <c r="E55" s="5"/>
      <c r="F55" s="6" t="n">
        <f aca="false">ROUND((50*E55)/15,1)</f>
        <v>0</v>
      </c>
      <c r="G55" s="13"/>
      <c r="H55" s="13"/>
      <c r="I55" s="13"/>
      <c r="J55" s="6" t="n">
        <f aca="false">ROUND(SUM(G55:I55)*(50/30),2)</f>
        <v>0</v>
      </c>
      <c r="K55" s="8" t="n">
        <f aca="false">F55+J55</f>
        <v>0</v>
      </c>
      <c r="L55" s="13"/>
    </row>
    <row r="56" customFormat="false" ht="12.8" hidden="false" customHeight="false" outlineLevel="0" collapsed="false">
      <c r="A56" s="3" t="s">
        <v>122</v>
      </c>
      <c r="B56" s="4" t="s">
        <v>124</v>
      </c>
      <c r="C56" s="4" t="s">
        <v>17</v>
      </c>
      <c r="D56" s="4" t="n">
        <v>1</v>
      </c>
      <c r="E56" s="5"/>
      <c r="F56" s="6" t="n">
        <f aca="false">ROUND((50*E56)/15,1)</f>
        <v>0</v>
      </c>
      <c r="G56" s="13"/>
      <c r="H56" s="13"/>
      <c r="I56" s="13"/>
      <c r="J56" s="6" t="n">
        <f aca="false">ROUND(SUM(G56:I56)*(50/30),2)</f>
        <v>0</v>
      </c>
      <c r="K56" s="8" t="n">
        <f aca="false">F56+J56</f>
        <v>0</v>
      </c>
      <c r="L56" s="13"/>
    </row>
    <row r="57" customFormat="false" ht="12.8" hidden="false" customHeight="false" outlineLevel="0" collapsed="false">
      <c r="A57" s="3" t="s">
        <v>125</v>
      </c>
      <c r="B57" s="4" t="s">
        <v>126</v>
      </c>
      <c r="C57" s="4" t="s">
        <v>17</v>
      </c>
      <c r="D57" s="4" t="n">
        <v>3</v>
      </c>
      <c r="E57" s="5"/>
      <c r="F57" s="6" t="n">
        <f aca="false">ROUND((50*E57)/15,1)</f>
        <v>0</v>
      </c>
      <c r="G57" s="13"/>
      <c r="H57" s="13"/>
      <c r="I57" s="13"/>
      <c r="J57" s="6" t="n">
        <f aca="false">ROUND(SUM(G57:I57)*(50/30),2)</f>
        <v>0</v>
      </c>
      <c r="K57" s="8" t="n">
        <f aca="false">F57+J57</f>
        <v>0</v>
      </c>
      <c r="L57" s="13"/>
    </row>
    <row r="58" customFormat="false" ht="12.8" hidden="false" customHeight="false" outlineLevel="0" collapsed="false">
      <c r="A58" s="3" t="s">
        <v>127</v>
      </c>
      <c r="B58" s="4" t="s">
        <v>128</v>
      </c>
      <c r="C58" s="4" t="s">
        <v>28</v>
      </c>
      <c r="D58" s="4" t="n">
        <v>1</v>
      </c>
      <c r="E58" s="5"/>
      <c r="F58" s="6" t="n">
        <f aca="false">ROUND((50*E58)/15,1)</f>
        <v>0</v>
      </c>
      <c r="G58" s="13"/>
      <c r="H58" s="13"/>
      <c r="I58" s="13"/>
      <c r="J58" s="6" t="n">
        <f aca="false">ROUND(SUM(G58:I58)*(50/30),2)</f>
        <v>0</v>
      </c>
      <c r="K58" s="8" t="n">
        <f aca="false">F58+J58</f>
        <v>0</v>
      </c>
      <c r="L58" s="13"/>
    </row>
    <row r="59" customFormat="false" ht="12.8" hidden="false" customHeight="false" outlineLevel="0" collapsed="false">
      <c r="A59" s="3" t="s">
        <v>129</v>
      </c>
      <c r="B59" s="4" t="s">
        <v>130</v>
      </c>
      <c r="C59" s="4" t="s">
        <v>17</v>
      </c>
      <c r="D59" s="4" t="n">
        <v>1</v>
      </c>
      <c r="E59" s="5"/>
      <c r="F59" s="6" t="n">
        <f aca="false">ROUND((50*E59)/15,1)</f>
        <v>0</v>
      </c>
      <c r="G59" s="13"/>
      <c r="H59" s="13"/>
      <c r="I59" s="13"/>
      <c r="J59" s="6" t="n">
        <f aca="false">ROUND(SUM(G59:I59)*(50/30),2)</f>
        <v>0</v>
      </c>
      <c r="K59" s="8" t="n">
        <f aca="false">F59+J59</f>
        <v>0</v>
      </c>
      <c r="L59" s="13"/>
    </row>
    <row r="60" customFormat="false" ht="12.8" hidden="false" customHeight="false" outlineLevel="0" collapsed="false">
      <c r="A60" s="3" t="s">
        <v>131</v>
      </c>
      <c r="B60" s="4" t="s">
        <v>132</v>
      </c>
      <c r="C60" s="4" t="s">
        <v>133</v>
      </c>
      <c r="D60" s="4" t="n">
        <v>5</v>
      </c>
      <c r="E60" s="5"/>
      <c r="F60" s="6" t="n">
        <f aca="false">ROUND((50*E60)/15,1)</f>
        <v>0</v>
      </c>
      <c r="G60" s="13"/>
      <c r="H60" s="13"/>
      <c r="I60" s="13"/>
      <c r="J60" s="6" t="n">
        <f aca="false">ROUND(SUM(G60:I60)*(50/30),2)</f>
        <v>0</v>
      </c>
      <c r="K60" s="8" t="n">
        <f aca="false">F60+J60</f>
        <v>0</v>
      </c>
      <c r="L60" s="13"/>
    </row>
    <row r="61" customFormat="false" ht="12.8" hidden="false" customHeight="false" outlineLevel="0" collapsed="false">
      <c r="A61" s="3" t="s">
        <v>134</v>
      </c>
      <c r="B61" s="4" t="s">
        <v>135</v>
      </c>
      <c r="C61" s="4" t="s">
        <v>17</v>
      </c>
      <c r="D61" s="4" t="n">
        <v>1</v>
      </c>
      <c r="E61" s="5"/>
      <c r="F61" s="6" t="n">
        <f aca="false">ROUND((50*E61)/15,1)</f>
        <v>0</v>
      </c>
      <c r="G61" s="13"/>
      <c r="H61" s="13"/>
      <c r="I61" s="13"/>
      <c r="J61" s="6" t="n">
        <f aca="false">ROUND(SUM(G61:I61)*(50/30),2)</f>
        <v>0</v>
      </c>
      <c r="K61" s="8" t="n">
        <f aca="false">F61+J61</f>
        <v>0</v>
      </c>
      <c r="L61" s="13"/>
    </row>
    <row r="62" customFormat="false" ht="12.8" hidden="false" customHeight="false" outlineLevel="0" collapsed="false">
      <c r="A62" s="3" t="s">
        <v>136</v>
      </c>
      <c r="B62" s="4" t="s">
        <v>137</v>
      </c>
      <c r="C62" s="4" t="s">
        <v>17</v>
      </c>
      <c r="D62" s="4" t="n">
        <v>2</v>
      </c>
      <c r="E62" s="5"/>
      <c r="F62" s="6" t="n">
        <f aca="false">ROUND((50*E62)/15,1)</f>
        <v>0</v>
      </c>
      <c r="G62" s="13"/>
      <c r="H62" s="13"/>
      <c r="I62" s="13"/>
      <c r="J62" s="6" t="n">
        <f aca="false">ROUND(SUM(G62:I62)*(50/30),2)</f>
        <v>0</v>
      </c>
      <c r="K62" s="8" t="n">
        <f aca="false">F62+J62</f>
        <v>0</v>
      </c>
      <c r="L62" s="13"/>
    </row>
    <row r="63" customFormat="false" ht="12.8" hidden="false" customHeight="false" outlineLevel="0" collapsed="false">
      <c r="A63" s="3" t="s">
        <v>138</v>
      </c>
      <c r="B63" s="4" t="s">
        <v>139</v>
      </c>
      <c r="C63" s="4" t="s">
        <v>28</v>
      </c>
      <c r="D63" s="4" t="n">
        <v>1</v>
      </c>
      <c r="E63" s="5"/>
      <c r="F63" s="6" t="n">
        <f aca="false">ROUND((50*E63)/15,1)</f>
        <v>0</v>
      </c>
      <c r="G63" s="13"/>
      <c r="H63" s="13"/>
      <c r="I63" s="13"/>
      <c r="J63" s="6" t="n">
        <f aca="false">ROUND(SUM(G63:I63)*(50/30),2)</f>
        <v>0</v>
      </c>
      <c r="K63" s="8" t="n">
        <f aca="false">F63+J63</f>
        <v>0</v>
      </c>
      <c r="L63" s="13"/>
    </row>
    <row r="64" customFormat="false" ht="12.8" hidden="false" customHeight="false" outlineLevel="0" collapsed="false">
      <c r="A64" s="3" t="s">
        <v>140</v>
      </c>
      <c r="B64" s="4" t="s">
        <v>141</v>
      </c>
      <c r="C64" s="4" t="s">
        <v>17</v>
      </c>
      <c r="D64" s="4" t="n">
        <v>1</v>
      </c>
      <c r="E64" s="5"/>
      <c r="F64" s="6" t="n">
        <f aca="false">ROUND((50*E64)/15,1)</f>
        <v>0</v>
      </c>
      <c r="G64" s="13"/>
      <c r="H64" s="13"/>
      <c r="I64" s="13"/>
      <c r="J64" s="6" t="n">
        <f aca="false">ROUND(SUM(G64:I64)*(50/30),2)</f>
        <v>0</v>
      </c>
      <c r="K64" s="8" t="n">
        <f aca="false">F64+J64</f>
        <v>0</v>
      </c>
      <c r="L64" s="13"/>
    </row>
    <row r="65" customFormat="false" ht="12.8" hidden="false" customHeight="false" outlineLevel="0" collapsed="false">
      <c r="A65" s="3" t="s">
        <v>142</v>
      </c>
      <c r="B65" s="4" t="s">
        <v>143</v>
      </c>
      <c r="C65" s="4" t="s">
        <v>17</v>
      </c>
      <c r="D65" s="4" t="n">
        <v>1</v>
      </c>
      <c r="E65" s="5"/>
      <c r="F65" s="6" t="n">
        <f aca="false">ROUND((50*E65)/15,1)</f>
        <v>0</v>
      </c>
      <c r="G65" s="13"/>
      <c r="H65" s="13"/>
      <c r="I65" s="13"/>
      <c r="J65" s="6" t="n">
        <f aca="false">ROUND(SUM(G65:I65)*(50/30),2)</f>
        <v>0</v>
      </c>
      <c r="K65" s="8" t="n">
        <f aca="false">F65+J65</f>
        <v>0</v>
      </c>
      <c r="L65" s="13"/>
    </row>
    <row r="66" customFormat="false" ht="12.8" hidden="false" customHeight="false" outlineLevel="0" collapsed="false">
      <c r="A66" s="3" t="s">
        <v>144</v>
      </c>
      <c r="B66" s="4" t="s">
        <v>145</v>
      </c>
      <c r="C66" s="4" t="s">
        <v>17</v>
      </c>
      <c r="D66" s="4" t="n">
        <v>1</v>
      </c>
      <c r="E66" s="5"/>
      <c r="F66" s="6" t="n">
        <f aca="false">ROUND((50*E66)/15,1)</f>
        <v>0</v>
      </c>
      <c r="G66" s="13"/>
      <c r="H66" s="13"/>
      <c r="I66" s="13"/>
      <c r="J66" s="6" t="n">
        <f aca="false">ROUND(SUM(G66:I66)*(50/30),2)</f>
        <v>0</v>
      </c>
      <c r="K66" s="8" t="n">
        <f aca="false">F66+J66</f>
        <v>0</v>
      </c>
      <c r="L66" s="13"/>
    </row>
    <row r="67" customFormat="false" ht="12.8" hidden="false" customHeight="false" outlineLevel="0" collapsed="false">
      <c r="A67" s="3" t="s">
        <v>146</v>
      </c>
      <c r="B67" s="4" t="s">
        <v>147</v>
      </c>
      <c r="C67" s="4" t="s">
        <v>17</v>
      </c>
      <c r="D67" s="4" t="n">
        <v>2</v>
      </c>
      <c r="E67" s="5"/>
      <c r="F67" s="6" t="n">
        <f aca="false">ROUND((50*E67)/15,1)</f>
        <v>0</v>
      </c>
      <c r="G67" s="13"/>
      <c r="H67" s="13"/>
      <c r="I67" s="13"/>
      <c r="J67" s="6" t="n">
        <f aca="false">ROUND(SUM(G67:I67)*(50/30),2)</f>
        <v>0</v>
      </c>
      <c r="K67" s="8" t="n">
        <f aca="false">F67+J67</f>
        <v>0</v>
      </c>
      <c r="L67" s="13"/>
    </row>
    <row r="68" customFormat="false" ht="12.8" hidden="false" customHeight="false" outlineLevel="0" collapsed="false">
      <c r="A68" s="3" t="s">
        <v>148</v>
      </c>
      <c r="B68" s="4" t="s">
        <v>149</v>
      </c>
      <c r="C68" s="4" t="s">
        <v>28</v>
      </c>
      <c r="D68" s="4" t="n">
        <v>5</v>
      </c>
      <c r="E68" s="5"/>
      <c r="F68" s="6" t="n">
        <f aca="false">ROUND((50*E68)/15,1)</f>
        <v>0</v>
      </c>
      <c r="G68" s="13"/>
      <c r="H68" s="13"/>
      <c r="I68" s="13"/>
      <c r="J68" s="6" t="n">
        <f aca="false">ROUND(SUM(G68:I68)*(50/30),2)</f>
        <v>0</v>
      </c>
      <c r="K68" s="8" t="n">
        <f aca="false">F68+J68</f>
        <v>0</v>
      </c>
      <c r="L68" s="13"/>
    </row>
    <row r="69" customFormat="false" ht="12.8" hidden="false" customHeight="false" outlineLevel="0" collapsed="false">
      <c r="A69" s="3" t="s">
        <v>150</v>
      </c>
      <c r="B69" s="4" t="s">
        <v>151</v>
      </c>
      <c r="C69" s="4" t="s">
        <v>28</v>
      </c>
      <c r="D69" s="4" t="n">
        <v>2</v>
      </c>
      <c r="E69" s="5"/>
      <c r="F69" s="6" t="n">
        <f aca="false">ROUND((50*E69)/15,1)</f>
        <v>0</v>
      </c>
      <c r="G69" s="13"/>
      <c r="H69" s="13"/>
      <c r="I69" s="13"/>
      <c r="J69" s="6" t="n">
        <f aca="false">ROUND(SUM(G69:I69)*(50/30),2)</f>
        <v>0</v>
      </c>
      <c r="K69" s="8" t="n">
        <f aca="false">F69+J69</f>
        <v>0</v>
      </c>
      <c r="L69" s="13"/>
    </row>
    <row r="70" customFormat="false" ht="12.8" hidden="false" customHeight="false" outlineLevel="0" collapsed="false">
      <c r="A70" s="3" t="s">
        <v>152</v>
      </c>
      <c r="B70" s="4" t="s">
        <v>153</v>
      </c>
      <c r="C70" s="4" t="s">
        <v>17</v>
      </c>
      <c r="D70" s="4" t="n">
        <v>2</v>
      </c>
      <c r="E70" s="5"/>
      <c r="F70" s="6" t="n">
        <f aca="false">ROUND((50*E70)/15,1)</f>
        <v>0</v>
      </c>
      <c r="G70" s="13"/>
      <c r="H70" s="13"/>
      <c r="I70" s="13"/>
      <c r="J70" s="6" t="n">
        <f aca="false">ROUND(SUM(G70:I70)*(50/30),2)</f>
        <v>0</v>
      </c>
      <c r="K70" s="8" t="n">
        <f aca="false">F70+J70</f>
        <v>0</v>
      </c>
      <c r="L70" s="13"/>
    </row>
    <row r="71" customFormat="false" ht="12.8" hidden="false" customHeight="false" outlineLevel="0" collapsed="false">
      <c r="A71" s="3" t="s">
        <v>154</v>
      </c>
      <c r="B71" s="4" t="s">
        <v>155</v>
      </c>
      <c r="C71" s="4" t="s">
        <v>28</v>
      </c>
      <c r="D71" s="4" t="n">
        <v>3</v>
      </c>
      <c r="E71" s="5"/>
      <c r="F71" s="6" t="n">
        <f aca="false">ROUND((50*E71)/15,1)</f>
        <v>0</v>
      </c>
      <c r="G71" s="13"/>
      <c r="H71" s="13"/>
      <c r="I71" s="13"/>
      <c r="J71" s="6" t="n">
        <f aca="false">ROUND(SUM(G71:I71)*(50/30),2)</f>
        <v>0</v>
      </c>
      <c r="K71" s="8" t="n">
        <f aca="false">F71+J71</f>
        <v>0</v>
      </c>
      <c r="L71" s="13"/>
    </row>
    <row r="72" customFormat="false" ht="12.8" hidden="false" customHeight="false" outlineLevel="0" collapsed="false">
      <c r="A72" s="3" t="s">
        <v>156</v>
      </c>
      <c r="B72" s="4" t="s">
        <v>157</v>
      </c>
      <c r="C72" s="4" t="s">
        <v>28</v>
      </c>
      <c r="D72" s="4" t="n">
        <v>6</v>
      </c>
      <c r="E72" s="5"/>
      <c r="F72" s="6" t="n">
        <f aca="false">ROUND((50*E72)/15,1)</f>
        <v>0</v>
      </c>
      <c r="G72" s="13"/>
      <c r="H72" s="13"/>
      <c r="I72" s="13"/>
      <c r="J72" s="6" t="n">
        <f aca="false">ROUND(SUM(G72:I72)*(50/30),2)</f>
        <v>0</v>
      </c>
      <c r="K72" s="8" t="n">
        <f aca="false">F72+J72</f>
        <v>0</v>
      </c>
      <c r="L72" s="13"/>
    </row>
    <row r="73" customFormat="false" ht="12.8" hidden="false" customHeight="false" outlineLevel="0" collapsed="false">
      <c r="A73" s="3" t="s">
        <v>158</v>
      </c>
      <c r="B73" s="4" t="s">
        <v>159</v>
      </c>
      <c r="C73" s="4" t="s">
        <v>17</v>
      </c>
      <c r="D73" s="4" t="n">
        <v>3</v>
      </c>
      <c r="E73" s="5"/>
      <c r="F73" s="6" t="n">
        <f aca="false">ROUND((50*E73)/15,1)</f>
        <v>0</v>
      </c>
      <c r="G73" s="13"/>
      <c r="H73" s="13"/>
      <c r="I73" s="13"/>
      <c r="J73" s="6" t="n">
        <f aca="false">ROUND(SUM(G73:I73)*(50/30),2)</f>
        <v>0</v>
      </c>
      <c r="K73" s="8" t="n">
        <f aca="false">F73+J73</f>
        <v>0</v>
      </c>
      <c r="L73" s="13"/>
    </row>
    <row r="74" customFormat="false" ht="12.8" hidden="false" customHeight="false" outlineLevel="0" collapsed="false">
      <c r="A74" s="3" t="s">
        <v>160</v>
      </c>
      <c r="B74" s="4" t="s">
        <v>161</v>
      </c>
      <c r="C74" s="4" t="s">
        <v>17</v>
      </c>
      <c r="D74" s="4" t="n">
        <v>4</v>
      </c>
      <c r="E74" s="5"/>
      <c r="F74" s="6" t="n">
        <f aca="false">ROUND((50*E74)/15,1)</f>
        <v>0</v>
      </c>
      <c r="G74" s="13"/>
      <c r="H74" s="13"/>
      <c r="I74" s="13"/>
      <c r="J74" s="6" t="n">
        <f aca="false">ROUND(SUM(G74:I74)*(50/30),2)</f>
        <v>0</v>
      </c>
      <c r="K74" s="8" t="n">
        <f aca="false">F74+J74</f>
        <v>0</v>
      </c>
      <c r="L74" s="13"/>
    </row>
    <row r="75" customFormat="false" ht="12.8" hidden="false" customHeight="false" outlineLevel="0" collapsed="false">
      <c r="A75" s="3" t="s">
        <v>162</v>
      </c>
      <c r="B75" s="4" t="s">
        <v>163</v>
      </c>
      <c r="C75" s="4" t="s">
        <v>17</v>
      </c>
      <c r="D75" s="4" t="n">
        <v>1</v>
      </c>
      <c r="E75" s="5"/>
      <c r="F75" s="6" t="n">
        <f aca="false">ROUND((50*E75)/15,1)</f>
        <v>0</v>
      </c>
      <c r="G75" s="13"/>
      <c r="H75" s="13"/>
      <c r="I75" s="13"/>
      <c r="J75" s="6" t="n">
        <f aca="false">ROUND(SUM(G75:I75)*(50/30),2)</f>
        <v>0</v>
      </c>
      <c r="K75" s="8" t="n">
        <f aca="false">F75+J75</f>
        <v>0</v>
      </c>
      <c r="L75" s="13"/>
    </row>
    <row r="76" customFormat="false" ht="12.8" hidden="false" customHeight="false" outlineLevel="0" collapsed="false">
      <c r="A76" s="3" t="s">
        <v>164</v>
      </c>
      <c r="B76" s="4" t="s">
        <v>165</v>
      </c>
      <c r="C76" s="4" t="s">
        <v>17</v>
      </c>
      <c r="D76" s="4" t="n">
        <v>3</v>
      </c>
      <c r="E76" s="5"/>
      <c r="F76" s="6" t="n">
        <f aca="false">ROUND((50*E76)/15,1)</f>
        <v>0</v>
      </c>
      <c r="G76" s="13"/>
      <c r="H76" s="13"/>
      <c r="I76" s="13"/>
      <c r="J76" s="6" t="n">
        <f aca="false">ROUND(SUM(G76:I76)*(50/30),2)</f>
        <v>0</v>
      </c>
      <c r="K76" s="8" t="n">
        <f aca="false">F76+J76</f>
        <v>0</v>
      </c>
      <c r="L76" s="13"/>
    </row>
    <row r="77" customFormat="false" ht="12.8" hidden="false" customHeight="false" outlineLevel="0" collapsed="false">
      <c r="A77" s="3" t="s">
        <v>166</v>
      </c>
      <c r="B77" s="4" t="s">
        <v>167</v>
      </c>
      <c r="C77" s="4" t="s">
        <v>17</v>
      </c>
      <c r="D77" s="4" t="n">
        <v>5</v>
      </c>
      <c r="E77" s="5"/>
      <c r="F77" s="6" t="n">
        <f aca="false">ROUND((50*E77)/15,1)</f>
        <v>0</v>
      </c>
      <c r="G77" s="13"/>
      <c r="H77" s="13"/>
      <c r="I77" s="13"/>
      <c r="J77" s="6" t="n">
        <f aca="false">ROUND(SUM(G77:I77)*(50/30),2)</f>
        <v>0</v>
      </c>
      <c r="K77" s="8" t="n">
        <f aca="false">F77+J77</f>
        <v>0</v>
      </c>
      <c r="L77" s="13"/>
    </row>
    <row r="78" customFormat="false" ht="12.8" hidden="false" customHeight="false" outlineLevel="0" collapsed="false">
      <c r="A78" s="3" t="s">
        <v>168</v>
      </c>
      <c r="B78" s="4" t="s">
        <v>169</v>
      </c>
      <c r="C78" s="4" t="s">
        <v>17</v>
      </c>
      <c r="D78" s="4" t="n">
        <v>1</v>
      </c>
      <c r="E78" s="5"/>
      <c r="F78" s="6" t="n">
        <f aca="false">ROUND((50*E78)/15,1)</f>
        <v>0</v>
      </c>
      <c r="G78" s="13"/>
      <c r="H78" s="13"/>
      <c r="I78" s="13"/>
      <c r="J78" s="6" t="n">
        <f aca="false">ROUND(SUM(G78:I78)*(50/30),2)</f>
        <v>0</v>
      </c>
      <c r="K78" s="8" t="n">
        <f aca="false">F78+J78</f>
        <v>0</v>
      </c>
      <c r="L78" s="13"/>
    </row>
    <row r="79" customFormat="false" ht="12.8" hidden="false" customHeight="false" outlineLevel="0" collapsed="false">
      <c r="A79" s="3" t="s">
        <v>170</v>
      </c>
      <c r="B79" s="4" t="s">
        <v>171</v>
      </c>
      <c r="C79" s="4" t="s">
        <v>17</v>
      </c>
      <c r="D79" s="4" t="n">
        <v>1</v>
      </c>
      <c r="E79" s="5"/>
      <c r="F79" s="6" t="n">
        <f aca="false">ROUND((50*E79)/15,1)</f>
        <v>0</v>
      </c>
      <c r="G79" s="13"/>
      <c r="H79" s="13"/>
      <c r="I79" s="13"/>
      <c r="J79" s="6" t="n">
        <f aca="false">ROUND(SUM(G79:I79)*(50/30),2)</f>
        <v>0</v>
      </c>
      <c r="K79" s="8" t="n">
        <f aca="false">F79+J79</f>
        <v>0</v>
      </c>
      <c r="L79" s="13"/>
    </row>
    <row r="80" customFormat="false" ht="12.8" hidden="false" customHeight="false" outlineLevel="0" collapsed="false">
      <c r="A80" s="3" t="s">
        <v>172</v>
      </c>
      <c r="B80" s="4" t="s">
        <v>173</v>
      </c>
      <c r="C80" s="4" t="s">
        <v>17</v>
      </c>
      <c r="D80" s="4" t="n">
        <v>1</v>
      </c>
      <c r="E80" s="5"/>
      <c r="F80" s="6" t="n">
        <f aca="false">ROUND((50*E80)/15,1)</f>
        <v>0</v>
      </c>
      <c r="G80" s="13"/>
      <c r="H80" s="13"/>
      <c r="I80" s="13"/>
      <c r="J80" s="6" t="n">
        <f aca="false">ROUND(SUM(G80:I80)*(50/30),2)</f>
        <v>0</v>
      </c>
      <c r="K80" s="8" t="n">
        <f aca="false">F80+J80</f>
        <v>0</v>
      </c>
      <c r="L80" s="13"/>
    </row>
    <row r="81" customFormat="false" ht="12.8" hidden="false" customHeight="false" outlineLevel="0" collapsed="false">
      <c r="A81" s="3" t="s">
        <v>174</v>
      </c>
      <c r="B81" s="4" t="s">
        <v>175</v>
      </c>
      <c r="C81" s="4" t="s">
        <v>17</v>
      </c>
      <c r="D81" s="4" t="n">
        <v>1</v>
      </c>
      <c r="E81" s="5"/>
      <c r="F81" s="6" t="n">
        <f aca="false">ROUND((50*E81)/15,1)</f>
        <v>0</v>
      </c>
      <c r="G81" s="13"/>
      <c r="H81" s="13"/>
      <c r="I81" s="13"/>
      <c r="J81" s="6" t="n">
        <f aca="false">ROUND(SUM(G81:I81)*(50/30),2)</f>
        <v>0</v>
      </c>
      <c r="K81" s="8" t="n">
        <f aca="false">F81+J81</f>
        <v>0</v>
      </c>
      <c r="L81" s="13"/>
    </row>
    <row r="82" customFormat="false" ht="12.8" hidden="false" customHeight="false" outlineLevel="0" collapsed="false">
      <c r="A82" s="3" t="s">
        <v>176</v>
      </c>
      <c r="B82" s="4" t="s">
        <v>177</v>
      </c>
      <c r="C82" s="4" t="s">
        <v>17</v>
      </c>
      <c r="D82" s="4" t="n">
        <v>1</v>
      </c>
      <c r="E82" s="5"/>
      <c r="F82" s="6" t="n">
        <f aca="false">ROUND((50*E82)/15,1)</f>
        <v>0</v>
      </c>
      <c r="G82" s="13"/>
      <c r="H82" s="13"/>
      <c r="I82" s="13"/>
      <c r="J82" s="6" t="n">
        <f aca="false">ROUND(SUM(G82:I82)*(50/30),2)</f>
        <v>0</v>
      </c>
      <c r="K82" s="8" t="n">
        <f aca="false">F82+J82</f>
        <v>0</v>
      </c>
      <c r="L82" s="13"/>
    </row>
    <row r="83" customFormat="false" ht="12.8" hidden="false" customHeight="false" outlineLevel="0" collapsed="false">
      <c r="A83" s="3" t="s">
        <v>178</v>
      </c>
      <c r="B83" s="4" t="s">
        <v>179</v>
      </c>
      <c r="C83" s="4" t="s">
        <v>17</v>
      </c>
      <c r="D83" s="4" t="n">
        <v>5</v>
      </c>
      <c r="E83" s="5"/>
      <c r="F83" s="6" t="n">
        <f aca="false">ROUND((50*E83)/15,1)</f>
        <v>0</v>
      </c>
      <c r="G83" s="13"/>
      <c r="H83" s="13"/>
      <c r="I83" s="13"/>
      <c r="J83" s="6" t="n">
        <f aca="false">ROUND(SUM(G83:I83)*(50/30),2)</f>
        <v>0</v>
      </c>
      <c r="K83" s="8" t="n">
        <f aca="false">F83+J83</f>
        <v>0</v>
      </c>
      <c r="L83" s="13"/>
    </row>
    <row r="84" customFormat="false" ht="12.8" hidden="false" customHeight="false" outlineLevel="0" collapsed="false">
      <c r="A84" s="3" t="s">
        <v>180</v>
      </c>
      <c r="B84" s="4" t="s">
        <v>181</v>
      </c>
      <c r="C84" s="4" t="s">
        <v>17</v>
      </c>
      <c r="D84" s="4" t="n">
        <v>1</v>
      </c>
      <c r="E84" s="5"/>
      <c r="F84" s="6" t="n">
        <f aca="false">ROUND((50*E84)/15,1)</f>
        <v>0</v>
      </c>
      <c r="G84" s="13"/>
      <c r="H84" s="13"/>
      <c r="I84" s="13"/>
      <c r="J84" s="6" t="n">
        <f aca="false">ROUND(SUM(G84:I84)*(50/30),2)</f>
        <v>0</v>
      </c>
      <c r="K84" s="8" t="n">
        <f aca="false">F84+J84</f>
        <v>0</v>
      </c>
      <c r="L84" s="13"/>
    </row>
    <row r="85" customFormat="false" ht="12.8" hidden="false" customHeight="false" outlineLevel="0" collapsed="false">
      <c r="A85" s="3" t="s">
        <v>182</v>
      </c>
      <c r="B85" s="4" t="s">
        <v>183</v>
      </c>
      <c r="C85" s="4" t="s">
        <v>17</v>
      </c>
      <c r="D85" s="4" t="n">
        <v>2</v>
      </c>
      <c r="E85" s="5"/>
      <c r="F85" s="6" t="n">
        <f aca="false">ROUND((50*E85)/15,1)</f>
        <v>0</v>
      </c>
      <c r="G85" s="13"/>
      <c r="H85" s="13"/>
      <c r="I85" s="13"/>
      <c r="J85" s="6" t="n">
        <f aca="false">ROUND(SUM(G85:I85)*(50/30),2)</f>
        <v>0</v>
      </c>
      <c r="K85" s="8" t="n">
        <f aca="false">F85+J85</f>
        <v>0</v>
      </c>
      <c r="L85" s="13"/>
    </row>
    <row r="86" customFormat="false" ht="12.8" hidden="false" customHeight="false" outlineLevel="0" collapsed="false">
      <c r="A86" s="3" t="s">
        <v>184</v>
      </c>
      <c r="B86" s="4" t="s">
        <v>185</v>
      </c>
      <c r="C86" s="4" t="s">
        <v>17</v>
      </c>
      <c r="D86" s="4" t="n">
        <v>2</v>
      </c>
      <c r="E86" s="5"/>
      <c r="F86" s="6" t="n">
        <f aca="false">ROUND((50*E86)/15,1)</f>
        <v>0</v>
      </c>
      <c r="G86" s="13"/>
      <c r="H86" s="13"/>
      <c r="I86" s="13"/>
      <c r="J86" s="6" t="n">
        <f aca="false">ROUND(SUM(G86:I86)*(50/30),2)</f>
        <v>0</v>
      </c>
      <c r="K86" s="8" t="n">
        <f aca="false">F86+J86</f>
        <v>0</v>
      </c>
      <c r="L86" s="13"/>
    </row>
    <row r="87" customFormat="false" ht="12.8" hidden="false" customHeight="false" outlineLevel="0" collapsed="false">
      <c r="A87" s="3" t="s">
        <v>186</v>
      </c>
      <c r="B87" s="4" t="s">
        <v>187</v>
      </c>
      <c r="C87" s="4" t="s">
        <v>17</v>
      </c>
      <c r="D87" s="4" t="n">
        <v>1</v>
      </c>
      <c r="E87" s="5"/>
      <c r="F87" s="6" t="n">
        <f aca="false">ROUND((50*E87)/15,1)</f>
        <v>0</v>
      </c>
      <c r="G87" s="13"/>
      <c r="H87" s="13"/>
      <c r="I87" s="13"/>
      <c r="J87" s="6" t="n">
        <f aca="false">ROUND(SUM(G87:I87)*(50/30),2)</f>
        <v>0</v>
      </c>
      <c r="K87" s="8" t="n">
        <f aca="false">F87+J87</f>
        <v>0</v>
      </c>
      <c r="L87" s="13"/>
    </row>
    <row r="88" customFormat="false" ht="12.8" hidden="false" customHeight="false" outlineLevel="0" collapsed="false">
      <c r="A88" s="3" t="s">
        <v>188</v>
      </c>
      <c r="B88" s="4" t="s">
        <v>189</v>
      </c>
      <c r="C88" s="4" t="s">
        <v>17</v>
      </c>
      <c r="D88" s="4" t="n">
        <v>2</v>
      </c>
      <c r="E88" s="5"/>
      <c r="F88" s="6" t="n">
        <f aca="false">ROUND((50*E88)/15,1)</f>
        <v>0</v>
      </c>
      <c r="G88" s="13"/>
      <c r="H88" s="13"/>
      <c r="I88" s="13"/>
      <c r="J88" s="6" t="n">
        <f aca="false">ROUND(SUM(G88:I88)*(50/30),2)</f>
        <v>0</v>
      </c>
      <c r="K88" s="8" t="n">
        <f aca="false">F88+J88</f>
        <v>0</v>
      </c>
      <c r="L88" s="13"/>
    </row>
    <row r="89" customFormat="false" ht="12.8" hidden="false" customHeight="false" outlineLevel="0" collapsed="false">
      <c r="A89" s="3" t="s">
        <v>190</v>
      </c>
      <c r="B89" s="4" t="s">
        <v>191</v>
      </c>
      <c r="C89" s="4" t="s">
        <v>17</v>
      </c>
      <c r="D89" s="4" t="n">
        <v>1</v>
      </c>
      <c r="E89" s="5"/>
      <c r="F89" s="6" t="n">
        <f aca="false">ROUND((50*E89)/15,1)</f>
        <v>0</v>
      </c>
      <c r="G89" s="13"/>
      <c r="H89" s="13"/>
      <c r="I89" s="13"/>
      <c r="J89" s="6" t="n">
        <f aca="false">ROUND(SUM(G89:I89)*(50/30),2)</f>
        <v>0</v>
      </c>
      <c r="K89" s="8" t="n">
        <f aca="false">F89+J89</f>
        <v>0</v>
      </c>
      <c r="L89" s="13"/>
    </row>
    <row r="90" customFormat="false" ht="12.8" hidden="false" customHeight="false" outlineLevel="0" collapsed="false">
      <c r="A90" s="3" t="s">
        <v>192</v>
      </c>
      <c r="B90" s="4" t="s">
        <v>193</v>
      </c>
      <c r="C90" s="4" t="s">
        <v>133</v>
      </c>
      <c r="D90" s="4" t="n">
        <v>1</v>
      </c>
      <c r="E90" s="5"/>
      <c r="F90" s="6" t="n">
        <f aca="false">ROUND((50*E90)/15,1)</f>
        <v>0</v>
      </c>
      <c r="G90" s="13"/>
      <c r="H90" s="13"/>
      <c r="I90" s="13"/>
      <c r="J90" s="6" t="n">
        <f aca="false">ROUND(SUM(G90:I90)*(50/30),2)</f>
        <v>0</v>
      </c>
      <c r="K90" s="8" t="n">
        <f aca="false">F90+J90</f>
        <v>0</v>
      </c>
      <c r="L90" s="13"/>
    </row>
    <row r="91" customFormat="false" ht="12.8" hidden="false" customHeight="false" outlineLevel="0" collapsed="false">
      <c r="A91" s="3" t="s">
        <v>194</v>
      </c>
      <c r="B91" s="4" t="s">
        <v>195</v>
      </c>
      <c r="C91" s="4" t="s">
        <v>17</v>
      </c>
      <c r="D91" s="4" t="n">
        <v>3</v>
      </c>
      <c r="E91" s="5"/>
      <c r="F91" s="6" t="n">
        <f aca="false">ROUND((50*E91)/15,1)</f>
        <v>0</v>
      </c>
      <c r="G91" s="13"/>
      <c r="H91" s="13"/>
      <c r="I91" s="13"/>
      <c r="J91" s="6" t="n">
        <f aca="false">ROUND(SUM(G91:I91)*(50/30),2)</f>
        <v>0</v>
      </c>
      <c r="K91" s="8" t="n">
        <f aca="false">F91+J91</f>
        <v>0</v>
      </c>
      <c r="L91" s="13"/>
    </row>
    <row r="92" customFormat="false" ht="12.8" hidden="false" customHeight="false" outlineLevel="0" collapsed="false">
      <c r="A92" s="3" t="s">
        <v>196</v>
      </c>
      <c r="B92" s="4" t="s">
        <v>197</v>
      </c>
      <c r="C92" s="4" t="s">
        <v>17</v>
      </c>
      <c r="D92" s="4" t="n">
        <v>1</v>
      </c>
      <c r="E92" s="5"/>
      <c r="F92" s="6" t="n">
        <f aca="false">ROUND((50*E92)/15,1)</f>
        <v>0</v>
      </c>
      <c r="G92" s="13"/>
      <c r="H92" s="13"/>
      <c r="I92" s="13"/>
      <c r="J92" s="6" t="n">
        <f aca="false">ROUND(SUM(G92:I92)*(50/30),2)</f>
        <v>0</v>
      </c>
      <c r="K92" s="8" t="n">
        <f aca="false">F92+J92</f>
        <v>0</v>
      </c>
      <c r="L92" s="13"/>
    </row>
    <row r="93" customFormat="false" ht="12.8" hidden="false" customHeight="false" outlineLevel="0" collapsed="false">
      <c r="A93" s="3" t="s">
        <v>198</v>
      </c>
      <c r="B93" s="4" t="s">
        <v>199</v>
      </c>
      <c r="C93" s="4" t="s">
        <v>17</v>
      </c>
      <c r="D93" s="4" t="n">
        <v>2</v>
      </c>
      <c r="E93" s="5"/>
      <c r="F93" s="6" t="n">
        <f aca="false">ROUND((50*E93)/15,1)</f>
        <v>0</v>
      </c>
      <c r="G93" s="13"/>
      <c r="H93" s="13"/>
      <c r="I93" s="13"/>
      <c r="J93" s="6" t="n">
        <f aca="false">ROUND(SUM(G93:I93)*(50/30),2)</f>
        <v>0</v>
      </c>
      <c r="K93" s="8" t="n">
        <f aca="false">F93+J93</f>
        <v>0</v>
      </c>
      <c r="L93" s="13"/>
    </row>
    <row r="94" customFormat="false" ht="12.8" hidden="false" customHeight="false" outlineLevel="0" collapsed="false">
      <c r="A94" s="3" t="s">
        <v>200</v>
      </c>
      <c r="B94" s="4" t="s">
        <v>201</v>
      </c>
      <c r="C94" s="4" t="s">
        <v>17</v>
      </c>
      <c r="D94" s="4" t="n">
        <v>6</v>
      </c>
      <c r="E94" s="5"/>
      <c r="F94" s="6" t="n">
        <f aca="false">ROUND((50*E94)/15,1)</f>
        <v>0</v>
      </c>
      <c r="G94" s="13"/>
      <c r="H94" s="13"/>
      <c r="I94" s="13"/>
      <c r="J94" s="6" t="n">
        <f aca="false">ROUND(SUM(G94:I94)*(50/30),2)</f>
        <v>0</v>
      </c>
      <c r="K94" s="8" t="n">
        <f aca="false">F94+J94</f>
        <v>0</v>
      </c>
      <c r="L94" s="13"/>
    </row>
    <row r="95" customFormat="false" ht="12.8" hidden="false" customHeight="false" outlineLevel="0" collapsed="false">
      <c r="A95" s="3" t="s">
        <v>202</v>
      </c>
      <c r="B95" s="4" t="s">
        <v>203</v>
      </c>
      <c r="C95" s="4" t="s">
        <v>17</v>
      </c>
      <c r="D95" s="4" t="n">
        <v>1</v>
      </c>
      <c r="E95" s="5"/>
      <c r="F95" s="6" t="n">
        <f aca="false">ROUND((50*E95)/15,1)</f>
        <v>0</v>
      </c>
      <c r="G95" s="13"/>
      <c r="H95" s="13"/>
      <c r="I95" s="13"/>
      <c r="J95" s="6" t="n">
        <f aca="false">ROUND(SUM(G95:I95)*(50/30),2)</f>
        <v>0</v>
      </c>
      <c r="K95" s="8" t="n">
        <f aca="false">F95+J95</f>
        <v>0</v>
      </c>
      <c r="L95" s="13"/>
    </row>
    <row r="96" customFormat="false" ht="12.8" hidden="false" customHeight="false" outlineLevel="0" collapsed="false">
      <c r="A96" s="3" t="s">
        <v>204</v>
      </c>
      <c r="B96" s="4" t="s">
        <v>205</v>
      </c>
      <c r="C96" s="4" t="s">
        <v>17</v>
      </c>
      <c r="D96" s="4" t="n">
        <v>1</v>
      </c>
      <c r="E96" s="5"/>
      <c r="F96" s="6" t="n">
        <f aca="false">ROUND((50*E96)/15,1)</f>
        <v>0</v>
      </c>
      <c r="G96" s="13"/>
      <c r="H96" s="13"/>
      <c r="I96" s="13"/>
      <c r="J96" s="6" t="n">
        <f aca="false">ROUND(SUM(G96:I96)*(50/30),2)</f>
        <v>0</v>
      </c>
      <c r="K96" s="8" t="n">
        <f aca="false">F96+J96</f>
        <v>0</v>
      </c>
      <c r="L96" s="13"/>
    </row>
    <row r="97" customFormat="false" ht="12.8" hidden="false" customHeight="false" outlineLevel="0" collapsed="false">
      <c r="A97" s="3" t="s">
        <v>206</v>
      </c>
      <c r="B97" s="4" t="s">
        <v>207</v>
      </c>
      <c r="C97" s="4" t="s">
        <v>17</v>
      </c>
      <c r="D97" s="4" t="n">
        <v>1</v>
      </c>
      <c r="E97" s="5"/>
      <c r="F97" s="6" t="n">
        <f aca="false">ROUND((50*E97)/15,1)</f>
        <v>0</v>
      </c>
      <c r="G97" s="13"/>
      <c r="H97" s="13"/>
      <c r="I97" s="13"/>
      <c r="J97" s="6" t="n">
        <f aca="false">ROUND(SUM(G97:I97)*(50/30),2)</f>
        <v>0</v>
      </c>
      <c r="K97" s="8" t="n">
        <f aca="false">F97+J97</f>
        <v>0</v>
      </c>
      <c r="L97" s="13"/>
    </row>
    <row r="98" customFormat="false" ht="12.8" hidden="false" customHeight="false" outlineLevel="0" collapsed="false">
      <c r="A98" s="3" t="s">
        <v>208</v>
      </c>
      <c r="B98" s="4" t="s">
        <v>209</v>
      </c>
      <c r="C98" s="4" t="s">
        <v>17</v>
      </c>
      <c r="D98" s="4" t="n">
        <v>1</v>
      </c>
      <c r="E98" s="5"/>
      <c r="F98" s="6" t="n">
        <f aca="false">ROUND((50*E98)/15,1)</f>
        <v>0</v>
      </c>
      <c r="G98" s="13"/>
      <c r="H98" s="13"/>
      <c r="I98" s="13"/>
      <c r="J98" s="6" t="n">
        <f aca="false">ROUND(SUM(G98:I98)*(50/30),2)</f>
        <v>0</v>
      </c>
      <c r="K98" s="8" t="n">
        <f aca="false">F98+J98</f>
        <v>0</v>
      </c>
      <c r="L98" s="13"/>
    </row>
    <row r="99" customFormat="false" ht="12.8" hidden="false" customHeight="false" outlineLevel="0" collapsed="false">
      <c r="A99" s="3" t="s">
        <v>210</v>
      </c>
      <c r="B99" s="4" t="s">
        <v>211</v>
      </c>
      <c r="C99" s="4" t="s">
        <v>17</v>
      </c>
      <c r="D99" s="4" t="n">
        <v>2</v>
      </c>
      <c r="E99" s="5"/>
      <c r="F99" s="6" t="n">
        <f aca="false">ROUND((50*E99)/15,1)</f>
        <v>0</v>
      </c>
      <c r="G99" s="13"/>
      <c r="H99" s="13"/>
      <c r="I99" s="13"/>
      <c r="J99" s="6" t="n">
        <f aca="false">ROUND(SUM(G99:I99)*(50/30),2)</f>
        <v>0</v>
      </c>
      <c r="K99" s="8" t="n">
        <f aca="false">F99+J99</f>
        <v>0</v>
      </c>
      <c r="L99" s="13"/>
    </row>
    <row r="100" customFormat="false" ht="12.8" hidden="false" customHeight="false" outlineLevel="0" collapsed="false">
      <c r="A100" s="3" t="s">
        <v>212</v>
      </c>
      <c r="B100" s="4" t="s">
        <v>213</v>
      </c>
      <c r="C100" s="4" t="s">
        <v>17</v>
      </c>
      <c r="D100" s="4" t="n">
        <v>1</v>
      </c>
      <c r="E100" s="5"/>
      <c r="F100" s="6" t="n">
        <f aca="false">ROUND((50*E100)/15,1)</f>
        <v>0</v>
      </c>
      <c r="G100" s="13"/>
      <c r="H100" s="13"/>
      <c r="I100" s="13"/>
      <c r="J100" s="6" t="n">
        <f aca="false">ROUND(SUM(G100:I100)*(50/30),2)</f>
        <v>0</v>
      </c>
      <c r="K100" s="8" t="n">
        <f aca="false">F100+J100</f>
        <v>0</v>
      </c>
      <c r="L100" s="13"/>
    </row>
    <row r="101" customFormat="false" ht="12.8" hidden="false" customHeight="false" outlineLevel="0" collapsed="false">
      <c r="A101" s="3" t="s">
        <v>214</v>
      </c>
      <c r="B101" s="4" t="s">
        <v>215</v>
      </c>
      <c r="C101" s="4" t="s">
        <v>28</v>
      </c>
      <c r="D101" s="4" t="n">
        <v>2</v>
      </c>
      <c r="E101" s="5"/>
      <c r="F101" s="6" t="n">
        <f aca="false">ROUND((50*E101)/15,1)</f>
        <v>0</v>
      </c>
      <c r="G101" s="13"/>
      <c r="H101" s="13"/>
      <c r="I101" s="13"/>
      <c r="J101" s="6" t="n">
        <f aca="false">ROUND(SUM(G101:I101)*(50/30),2)</f>
        <v>0</v>
      </c>
      <c r="K101" s="8" t="n">
        <f aca="false">F101+J101</f>
        <v>0</v>
      </c>
      <c r="L101" s="13"/>
    </row>
    <row r="102" customFormat="false" ht="12.8" hidden="false" customHeight="false" outlineLevel="0" collapsed="false">
      <c r="A102" s="3" t="s">
        <v>216</v>
      </c>
      <c r="B102" s="4" t="s">
        <v>217</v>
      </c>
      <c r="C102" s="4" t="s">
        <v>28</v>
      </c>
      <c r="D102" s="4" t="n">
        <v>1</v>
      </c>
      <c r="E102" s="5"/>
      <c r="F102" s="6" t="n">
        <f aca="false">ROUND((50*E102)/15,1)</f>
        <v>0</v>
      </c>
      <c r="G102" s="13"/>
      <c r="H102" s="13"/>
      <c r="I102" s="13"/>
      <c r="J102" s="6" t="n">
        <f aca="false">ROUND(SUM(G102:I102)*(50/30),2)</f>
        <v>0</v>
      </c>
      <c r="K102" s="8" t="n">
        <f aca="false">F102+J102</f>
        <v>0</v>
      </c>
      <c r="L102" s="13"/>
    </row>
    <row r="103" customFormat="false" ht="12.8" hidden="false" customHeight="false" outlineLevel="0" collapsed="false">
      <c r="A103" s="3" t="s">
        <v>218</v>
      </c>
      <c r="B103" s="4" t="s">
        <v>219</v>
      </c>
      <c r="C103" s="4" t="s">
        <v>17</v>
      </c>
      <c r="D103" s="4" t="n">
        <v>1</v>
      </c>
      <c r="E103" s="5"/>
      <c r="F103" s="6" t="n">
        <f aca="false">ROUND((50*E103)/15,1)</f>
        <v>0</v>
      </c>
      <c r="G103" s="13"/>
      <c r="H103" s="13"/>
      <c r="I103" s="13"/>
      <c r="J103" s="6" t="n">
        <f aca="false">ROUND(SUM(G103:I103)*(50/30),2)</f>
        <v>0</v>
      </c>
      <c r="K103" s="8" t="n">
        <f aca="false">F103+J103</f>
        <v>0</v>
      </c>
      <c r="L103" s="13"/>
    </row>
    <row r="104" customFormat="false" ht="12.8" hidden="false" customHeight="false" outlineLevel="0" collapsed="false">
      <c r="A104" s="3" t="s">
        <v>220</v>
      </c>
      <c r="B104" s="4" t="s">
        <v>221</v>
      </c>
      <c r="C104" s="4" t="s">
        <v>17</v>
      </c>
      <c r="D104" s="4" t="n">
        <v>3</v>
      </c>
      <c r="E104" s="5"/>
      <c r="F104" s="6" t="n">
        <f aca="false">ROUND((50*E104)/15,1)</f>
        <v>0</v>
      </c>
      <c r="G104" s="13"/>
      <c r="H104" s="13"/>
      <c r="I104" s="13"/>
      <c r="J104" s="6" t="n">
        <f aca="false">ROUND(SUM(G104:I104)*(50/30),2)</f>
        <v>0</v>
      </c>
      <c r="K104" s="8" t="n">
        <f aca="false">F104+J104</f>
        <v>0</v>
      </c>
      <c r="L104" s="13"/>
    </row>
    <row r="105" customFormat="false" ht="12.8" hidden="false" customHeight="false" outlineLevel="0" collapsed="false">
      <c r="A105" s="3" t="s">
        <v>222</v>
      </c>
      <c r="B105" s="4" t="s">
        <v>223</v>
      </c>
      <c r="C105" s="4" t="s">
        <v>17</v>
      </c>
      <c r="D105" s="4" t="n">
        <v>6</v>
      </c>
      <c r="E105" s="5"/>
      <c r="F105" s="6" t="n">
        <f aca="false">ROUND((50*E105)/15,1)</f>
        <v>0</v>
      </c>
      <c r="G105" s="13"/>
      <c r="H105" s="13"/>
      <c r="I105" s="13"/>
      <c r="J105" s="6" t="n">
        <f aca="false">ROUND(SUM(G105:I105)*(50/30),2)</f>
        <v>0</v>
      </c>
      <c r="K105" s="8" t="n">
        <f aca="false">F105+J105</f>
        <v>0</v>
      </c>
      <c r="L105" s="13"/>
    </row>
    <row r="106" customFormat="false" ht="12.8" hidden="false" customHeight="false" outlineLevel="0" collapsed="false">
      <c r="A106" s="3" t="s">
        <v>224</v>
      </c>
      <c r="B106" s="4" t="s">
        <v>225</v>
      </c>
      <c r="C106" s="4" t="s">
        <v>17</v>
      </c>
      <c r="D106" s="4" t="n">
        <v>5</v>
      </c>
      <c r="E106" s="5"/>
      <c r="F106" s="6" t="n">
        <f aca="false">ROUND((50*E106)/15,1)</f>
        <v>0</v>
      </c>
      <c r="G106" s="13"/>
      <c r="H106" s="13"/>
      <c r="I106" s="13"/>
      <c r="J106" s="6" t="n">
        <f aca="false">ROUND(SUM(G106:I106)*(50/30),2)</f>
        <v>0</v>
      </c>
      <c r="K106" s="8" t="n">
        <f aca="false">F106+J106</f>
        <v>0</v>
      </c>
      <c r="L106" s="13"/>
    </row>
    <row r="107" customFormat="false" ht="12.8" hidden="false" customHeight="false" outlineLevel="0" collapsed="false">
      <c r="A107" s="3" t="s">
        <v>226</v>
      </c>
      <c r="B107" s="4" t="s">
        <v>227</v>
      </c>
      <c r="C107" s="4" t="s">
        <v>17</v>
      </c>
      <c r="D107" s="4" t="n">
        <v>1</v>
      </c>
      <c r="E107" s="5"/>
      <c r="F107" s="6" t="n">
        <f aca="false">ROUND((50*E107)/15,1)</f>
        <v>0</v>
      </c>
      <c r="G107" s="13"/>
      <c r="H107" s="13"/>
      <c r="I107" s="13"/>
      <c r="J107" s="6" t="n">
        <f aca="false">ROUND(SUM(G107:I107)*(50/30),2)</f>
        <v>0</v>
      </c>
      <c r="K107" s="8" t="n">
        <f aca="false">F107+J107</f>
        <v>0</v>
      </c>
      <c r="L107" s="13"/>
    </row>
    <row r="108" customFormat="false" ht="12.8" hidden="false" customHeight="false" outlineLevel="0" collapsed="false">
      <c r="A108" s="3" t="s">
        <v>228</v>
      </c>
      <c r="B108" s="4" t="s">
        <v>229</v>
      </c>
      <c r="C108" s="4" t="s">
        <v>17</v>
      </c>
      <c r="D108" s="4" t="n">
        <v>2</v>
      </c>
      <c r="E108" s="5"/>
      <c r="F108" s="6" t="n">
        <f aca="false">ROUND((50*E108)/15,1)</f>
        <v>0</v>
      </c>
      <c r="G108" s="13"/>
      <c r="H108" s="13"/>
      <c r="I108" s="13"/>
      <c r="J108" s="6" t="n">
        <f aca="false">ROUND(SUM(G108:I108)*(50/30),2)</f>
        <v>0</v>
      </c>
      <c r="K108" s="8" t="n">
        <f aca="false">F108+J108</f>
        <v>0</v>
      </c>
      <c r="L108" s="13"/>
    </row>
    <row r="109" customFormat="false" ht="12.8" hidden="false" customHeight="false" outlineLevel="0" collapsed="false">
      <c r="A109" s="3" t="s">
        <v>230</v>
      </c>
      <c r="B109" s="4" t="s">
        <v>231</v>
      </c>
      <c r="C109" s="4" t="s">
        <v>28</v>
      </c>
      <c r="D109" s="4" t="n">
        <v>2</v>
      </c>
      <c r="E109" s="5"/>
      <c r="F109" s="6" t="n">
        <f aca="false">ROUND((50*E109)/15,1)</f>
        <v>0</v>
      </c>
      <c r="G109" s="13"/>
      <c r="H109" s="13"/>
      <c r="I109" s="13"/>
      <c r="J109" s="6" t="n">
        <f aca="false">ROUND(SUM(G109:I109)*(50/30),2)</f>
        <v>0</v>
      </c>
      <c r="K109" s="8" t="n">
        <f aca="false">F109+J109</f>
        <v>0</v>
      </c>
      <c r="L109" s="13"/>
    </row>
    <row r="110" customFormat="false" ht="12.8" hidden="false" customHeight="false" outlineLevel="0" collapsed="false">
      <c r="A110" s="3" t="s">
        <v>232</v>
      </c>
      <c r="B110" s="4" t="s">
        <v>233</v>
      </c>
      <c r="C110" s="4" t="s">
        <v>17</v>
      </c>
      <c r="D110" s="4" t="n">
        <v>6</v>
      </c>
      <c r="E110" s="5"/>
      <c r="F110" s="6" t="n">
        <f aca="false">ROUND((50*E110)/15,1)</f>
        <v>0</v>
      </c>
      <c r="G110" s="13"/>
      <c r="H110" s="13"/>
      <c r="I110" s="13"/>
      <c r="J110" s="6" t="n">
        <f aca="false">ROUND(SUM(G110:I110)*(50/30),2)</f>
        <v>0</v>
      </c>
      <c r="K110" s="8" t="n">
        <f aca="false">F110+J110</f>
        <v>0</v>
      </c>
      <c r="L110" s="13"/>
    </row>
    <row r="111" customFormat="false" ht="12.8" hidden="false" customHeight="false" outlineLevel="0" collapsed="false">
      <c r="A111" s="3" t="s">
        <v>234</v>
      </c>
      <c r="B111" s="4" t="s">
        <v>235</v>
      </c>
      <c r="C111" s="4" t="s">
        <v>17</v>
      </c>
      <c r="D111" s="4" t="n">
        <v>3</v>
      </c>
      <c r="E111" s="5"/>
      <c r="F111" s="6" t="n">
        <f aca="false">ROUND((50*E111)/15,1)</f>
        <v>0</v>
      </c>
      <c r="G111" s="13"/>
      <c r="H111" s="13"/>
      <c r="I111" s="13"/>
      <c r="J111" s="6" t="n">
        <f aca="false">ROUND(SUM(G111:I111)*(50/30),2)</f>
        <v>0</v>
      </c>
      <c r="K111" s="8" t="n">
        <f aca="false">F111+J111</f>
        <v>0</v>
      </c>
      <c r="L111" s="13"/>
    </row>
    <row r="112" customFormat="false" ht="12.8" hidden="false" customHeight="false" outlineLevel="0" collapsed="false">
      <c r="A112" s="3" t="s">
        <v>236</v>
      </c>
      <c r="B112" s="4" t="s">
        <v>237</v>
      </c>
      <c r="C112" s="4" t="s">
        <v>17</v>
      </c>
      <c r="D112" s="4" t="n">
        <v>1</v>
      </c>
      <c r="E112" s="5"/>
      <c r="F112" s="6" t="n">
        <f aca="false">ROUND((50*E112)/15,1)</f>
        <v>0</v>
      </c>
      <c r="G112" s="13"/>
      <c r="H112" s="13"/>
      <c r="I112" s="13"/>
      <c r="J112" s="6" t="n">
        <f aca="false">ROUND(SUM(G112:I112)*(50/30),2)</f>
        <v>0</v>
      </c>
      <c r="K112" s="8" t="n">
        <f aca="false">F112+J112</f>
        <v>0</v>
      </c>
      <c r="L112" s="13"/>
    </row>
    <row r="115" customFormat="false" ht="12.8" hidden="false" customHeight="false" outlineLevel="0" collapsed="false">
      <c r="A115" s="0" t="s">
        <v>238</v>
      </c>
      <c r="B115" s="0" t="s">
        <v>1</v>
      </c>
    </row>
    <row r="116" customFormat="false" ht="12.8" hidden="false" customHeight="false" outlineLevel="0" collapsed="false">
      <c r="A116" s="1" t="s">
        <v>2</v>
      </c>
      <c r="B116" s="1" t="s">
        <v>3</v>
      </c>
      <c r="C116" s="1" t="s">
        <v>4</v>
      </c>
      <c r="D116" s="1" t="s">
        <v>5</v>
      </c>
      <c r="E116" s="1" t="s">
        <v>6</v>
      </c>
      <c r="F116" s="1" t="s">
        <v>7</v>
      </c>
      <c r="G116" s="1" t="s">
        <v>8</v>
      </c>
      <c r="H116" s="1" t="s">
        <v>9</v>
      </c>
      <c r="I116" s="1" t="s">
        <v>10</v>
      </c>
      <c r="J116" s="1" t="s">
        <v>11</v>
      </c>
      <c r="K116" s="1" t="s">
        <v>12</v>
      </c>
      <c r="L116" s="1" t="s">
        <v>13</v>
      </c>
      <c r="M116" s="2" t="s">
        <v>14</v>
      </c>
    </row>
    <row r="117" customFormat="false" ht="12.8" hidden="false" customHeight="false" outlineLevel="0" collapsed="false">
      <c r="A117" s="3" t="s">
        <v>26</v>
      </c>
      <c r="B117" s="4" t="s">
        <v>27</v>
      </c>
      <c r="C117" s="4" t="s">
        <v>28</v>
      </c>
      <c r="D117" s="4" t="n">
        <v>2</v>
      </c>
      <c r="E117" s="5" t="n">
        <v>13.5</v>
      </c>
      <c r="F117" s="6" t="n">
        <f aca="false">ROUND((50*E117)/15,1)</f>
        <v>45</v>
      </c>
      <c r="G117" s="0" t="n">
        <v>10</v>
      </c>
      <c r="H117" s="0" t="n">
        <v>10</v>
      </c>
      <c r="I117" s="0" t="n">
        <v>10</v>
      </c>
      <c r="J117" s="6" t="n">
        <f aca="false">ROUND(SUM(G117:I117)*(50/30),2)</f>
        <v>50</v>
      </c>
      <c r="K117" s="8" t="n">
        <f aca="false">F117+J117</f>
        <v>95</v>
      </c>
      <c r="L117" s="9" t="n">
        <f aca="false">ROUND(100*K117/95,0)</f>
        <v>100</v>
      </c>
      <c r="M117" s="10" t="n">
        <f aca="false">TRUNC((L117-1)/10,0)+1</f>
        <v>10</v>
      </c>
    </row>
    <row r="118" customFormat="false" ht="12.8" hidden="false" customHeight="false" outlineLevel="0" collapsed="false">
      <c r="A118" s="3" t="s">
        <v>22</v>
      </c>
      <c r="B118" s="4" t="s">
        <v>23</v>
      </c>
      <c r="C118" s="4" t="s">
        <v>17</v>
      </c>
      <c r="D118" s="4" t="n">
        <v>1</v>
      </c>
      <c r="E118" s="5" t="n">
        <v>12.5</v>
      </c>
      <c r="F118" s="6" t="n">
        <f aca="false">ROUND((50*E118)/15,1)</f>
        <v>41.7</v>
      </c>
      <c r="G118" s="15" t="n">
        <v>10</v>
      </c>
      <c r="H118" s="15" t="n">
        <v>9</v>
      </c>
      <c r="I118" s="15" t="n">
        <v>10</v>
      </c>
      <c r="J118" s="6" t="n">
        <f aca="false">ROUND(SUM(G118:I118)*(50/30),2)</f>
        <v>48.33</v>
      </c>
      <c r="K118" s="8" t="n">
        <f aca="false">F118+J118</f>
        <v>90.03</v>
      </c>
      <c r="L118" s="9" t="n">
        <f aca="false">ROUND(100*K118/95,0)</f>
        <v>95</v>
      </c>
      <c r="M118" s="10" t="n">
        <f aca="false">TRUNC((L118-1)/10,0)+1</f>
        <v>10</v>
      </c>
      <c r="N118" s="0" t="s">
        <v>239</v>
      </c>
    </row>
    <row r="119" customFormat="false" ht="12.8" hidden="false" customHeight="false" outlineLevel="0" collapsed="false">
      <c r="A119" s="3" t="s">
        <v>42</v>
      </c>
      <c r="B119" s="4" t="s">
        <v>43</v>
      </c>
      <c r="C119" s="4" t="s">
        <v>17</v>
      </c>
      <c r="D119" s="4" t="n">
        <v>3</v>
      </c>
      <c r="E119" s="5" t="n">
        <v>12</v>
      </c>
      <c r="F119" s="6" t="n">
        <f aca="false">ROUND((50*E119)/15,1)</f>
        <v>40</v>
      </c>
      <c r="G119" s="7" t="n">
        <v>10</v>
      </c>
      <c r="H119" s="7" t="n">
        <v>10</v>
      </c>
      <c r="I119" s="7" t="n">
        <v>8</v>
      </c>
      <c r="J119" s="6" t="n">
        <f aca="false">ROUND(SUM(G119:I119)*(50/30),2)</f>
        <v>46.67</v>
      </c>
      <c r="K119" s="8" t="n">
        <f aca="false">F119+J119</f>
        <v>86.67</v>
      </c>
      <c r="L119" s="9" t="n">
        <f aca="false">ROUND(100*K119/95,0)</f>
        <v>91</v>
      </c>
      <c r="M119" s="10" t="n">
        <f aca="false">TRUNC((L119-1)/10,0)+1</f>
        <v>10</v>
      </c>
    </row>
    <row r="120" customFormat="false" ht="12.8" hidden="false" customHeight="false" outlineLevel="0" collapsed="false">
      <c r="A120" s="3" t="s">
        <v>29</v>
      </c>
      <c r="B120" s="4" t="s">
        <v>30</v>
      </c>
      <c r="C120" s="4" t="s">
        <v>17</v>
      </c>
      <c r="D120" s="4" t="n">
        <v>2</v>
      </c>
      <c r="E120" s="5" t="n">
        <v>7</v>
      </c>
      <c r="F120" s="6" t="n">
        <f aca="false">ROUND((50*E120)/15,1)</f>
        <v>23.3</v>
      </c>
      <c r="G120" s="7" t="n">
        <v>10</v>
      </c>
      <c r="H120" s="7" t="n">
        <v>9</v>
      </c>
      <c r="I120" s="7" t="n">
        <v>10</v>
      </c>
      <c r="J120" s="6" t="n">
        <f aca="false">ROUND(SUM(G120:I120)*(50/30),2)</f>
        <v>48.33</v>
      </c>
      <c r="K120" s="8" t="n">
        <f aca="false">F120+J120</f>
        <v>71.63</v>
      </c>
      <c r="L120" s="9" t="n">
        <f aca="false">ROUND(100*K120/95,0)</f>
        <v>75</v>
      </c>
      <c r="M120" s="10" t="n">
        <f aca="false">TRUNC((L120-1)/10,0)+1</f>
        <v>8</v>
      </c>
    </row>
    <row r="121" customFormat="false" ht="12.8" hidden="false" customHeight="false" outlineLevel="0" collapsed="false">
      <c r="A121" s="3" t="s">
        <v>24</v>
      </c>
      <c r="B121" s="4" t="s">
        <v>25</v>
      </c>
      <c r="C121" s="4" t="s">
        <v>17</v>
      </c>
      <c r="D121" s="4" t="n">
        <v>3</v>
      </c>
      <c r="E121" s="5" t="n">
        <v>11</v>
      </c>
      <c r="F121" s="6" t="n">
        <f aca="false">ROUND((50*E121)/15,1)</f>
        <v>36.7</v>
      </c>
      <c r="G121" s="7" t="n">
        <v>7</v>
      </c>
      <c r="H121" s="7" t="n">
        <v>10</v>
      </c>
      <c r="I121" s="7" t="n">
        <v>2</v>
      </c>
      <c r="J121" s="6" t="n">
        <f aca="false">ROUND(SUM(G121:I121)*(50/30),2)</f>
        <v>31.67</v>
      </c>
      <c r="K121" s="8" t="n">
        <f aca="false">F121+J121</f>
        <v>68.37</v>
      </c>
      <c r="L121" s="9" t="n">
        <f aca="false">ROUND(100*K121/95,0)</f>
        <v>72</v>
      </c>
      <c r="M121" s="10" t="n">
        <f aca="false">TRUNC((L121-1)/10,0)+1</f>
        <v>8</v>
      </c>
    </row>
    <row r="122" customFormat="false" ht="12.8" hidden="false" customHeight="false" outlineLevel="0" collapsed="false">
      <c r="A122" s="3" t="s">
        <v>33</v>
      </c>
      <c r="B122" s="4" t="s">
        <v>34</v>
      </c>
      <c r="C122" s="4" t="s">
        <v>17</v>
      </c>
      <c r="D122" s="4" t="n">
        <v>2</v>
      </c>
      <c r="E122" s="5" t="n">
        <v>6.5</v>
      </c>
      <c r="F122" s="6" t="n">
        <f aca="false">ROUND((50*E122)/15,1)</f>
        <v>21.7</v>
      </c>
      <c r="G122" s="7" t="n">
        <v>8</v>
      </c>
      <c r="H122" s="7" t="n">
        <v>8</v>
      </c>
      <c r="I122" s="7" t="n">
        <v>7</v>
      </c>
      <c r="J122" s="6" t="n">
        <f aca="false">ROUND(SUM(G122:I122)*(50/30),2)</f>
        <v>38.33</v>
      </c>
      <c r="K122" s="8" t="n">
        <f aca="false">F122+J122</f>
        <v>60.03</v>
      </c>
      <c r="L122" s="9" t="n">
        <f aca="false">ROUND(100*K122/95,0)</f>
        <v>63</v>
      </c>
      <c r="M122" s="10" t="n">
        <f aca="false">TRUNC((L122-1)/10,0)+1</f>
        <v>7</v>
      </c>
    </row>
    <row r="123" customFormat="false" ht="12.8" hidden="false" customHeight="false" outlineLevel="0" collapsed="false">
      <c r="A123" s="3" t="s">
        <v>154</v>
      </c>
      <c r="B123" s="4" t="s">
        <v>155</v>
      </c>
      <c r="C123" s="4" t="s">
        <v>28</v>
      </c>
      <c r="D123" s="4" t="n">
        <v>3</v>
      </c>
      <c r="E123" s="5" t="n">
        <v>9.5</v>
      </c>
      <c r="F123" s="6" t="n">
        <f aca="false">ROUND((50*E123)/15,1)</f>
        <v>31.7</v>
      </c>
      <c r="G123" s="7" t="n">
        <v>4</v>
      </c>
      <c r="H123" s="7" t="n">
        <v>4</v>
      </c>
      <c r="I123" s="7" t="n">
        <v>3</v>
      </c>
      <c r="J123" s="6" t="n">
        <f aca="false">ROUND(SUM(G123:I123)*(50/30),2)</f>
        <v>18.33</v>
      </c>
      <c r="K123" s="8" t="n">
        <f aca="false">F123+J123</f>
        <v>50.03</v>
      </c>
      <c r="L123" s="9" t="n">
        <f aca="false">ROUND(100*K123/95,0)</f>
        <v>53</v>
      </c>
      <c r="M123" s="10" t="n">
        <f aca="false">TRUNC((L123-1)/10,0)+1</f>
        <v>6</v>
      </c>
    </row>
    <row r="124" customFormat="false" ht="12.8" hidden="false" customHeight="false" outlineLevel="0" collapsed="false">
      <c r="A124" s="3" t="s">
        <v>186</v>
      </c>
      <c r="B124" s="4" t="s">
        <v>187</v>
      </c>
      <c r="C124" s="4" t="s">
        <v>17</v>
      </c>
      <c r="D124" s="4" t="n">
        <v>1</v>
      </c>
      <c r="E124" s="5"/>
      <c r="F124" s="6" t="n">
        <f aca="false">ROUND((50*E124)/15,1)</f>
        <v>0</v>
      </c>
      <c r="G124" s="7" t="n">
        <v>10</v>
      </c>
      <c r="H124" s="7" t="n">
        <v>10</v>
      </c>
      <c r="I124" s="7" t="n">
        <v>10</v>
      </c>
      <c r="J124" s="6" t="n">
        <f aca="false">ROUND(SUM(G124:I124)*(50/30),2)</f>
        <v>50</v>
      </c>
      <c r="K124" s="8" t="n">
        <f aca="false">F124+J124</f>
        <v>50</v>
      </c>
      <c r="L124" s="13"/>
    </row>
    <row r="125" customFormat="false" ht="12.8" hidden="false" customHeight="false" outlineLevel="0" collapsed="false">
      <c r="A125" s="3" t="s">
        <v>206</v>
      </c>
      <c r="B125" s="4" t="s">
        <v>207</v>
      </c>
      <c r="C125" s="4" t="s">
        <v>17</v>
      </c>
      <c r="D125" s="4" t="n">
        <v>1</v>
      </c>
      <c r="E125" s="5"/>
      <c r="F125" s="6" t="n">
        <f aca="false">ROUND((50*E125)/15,1)</f>
        <v>0</v>
      </c>
      <c r="G125" s="7" t="n">
        <v>10</v>
      </c>
      <c r="H125" s="7" t="n">
        <v>10</v>
      </c>
      <c r="I125" s="7" t="n">
        <v>10</v>
      </c>
      <c r="J125" s="6" t="n">
        <f aca="false">ROUND(SUM(G125:I125)*(50/30),2)</f>
        <v>50</v>
      </c>
      <c r="K125" s="8" t="n">
        <f aca="false">F125+J125</f>
        <v>50</v>
      </c>
      <c r="L125" s="13"/>
    </row>
    <row r="126" customFormat="false" ht="12.8" hidden="false" customHeight="false" outlineLevel="0" collapsed="false">
      <c r="A126" s="3" t="s">
        <v>112</v>
      </c>
      <c r="B126" s="4" t="s">
        <v>113</v>
      </c>
      <c r="C126" s="4" t="s">
        <v>17</v>
      </c>
      <c r="D126" s="4" t="n">
        <v>1</v>
      </c>
      <c r="E126" s="5" t="n">
        <v>9.5</v>
      </c>
      <c r="F126" s="6" t="n">
        <f aca="false">ROUND((50*E126)/15,1)</f>
        <v>31.7</v>
      </c>
      <c r="G126" s="13"/>
      <c r="H126" s="13"/>
      <c r="I126" s="13"/>
      <c r="J126" s="6" t="n">
        <f aca="false">ROUND(SUM(G126:I126)*(50/30),2)</f>
        <v>0</v>
      </c>
      <c r="K126" s="8" t="n">
        <f aca="false">F126+J126</f>
        <v>31.7</v>
      </c>
      <c r="L126" s="13"/>
    </row>
    <row r="127" customFormat="false" ht="12.8" hidden="false" customHeight="false" outlineLevel="0" collapsed="false">
      <c r="A127" s="3" t="s">
        <v>35</v>
      </c>
      <c r="B127" s="4" t="s">
        <v>36</v>
      </c>
      <c r="C127" s="4" t="s">
        <v>17</v>
      </c>
      <c r="D127" s="4" t="n">
        <v>2</v>
      </c>
      <c r="E127" s="5"/>
      <c r="F127" s="6" t="n">
        <f aca="false">ROUND((50*E127)/15,1)</f>
        <v>0</v>
      </c>
      <c r="G127" s="7" t="n">
        <v>0</v>
      </c>
      <c r="H127" s="7" t="n">
        <v>10</v>
      </c>
      <c r="I127" s="7" t="n">
        <v>9</v>
      </c>
      <c r="J127" s="6" t="n">
        <f aca="false">ROUND(SUM(G127:I127)*(50/30),2)</f>
        <v>31.67</v>
      </c>
      <c r="K127" s="8" t="n">
        <f aca="false">F127+J127</f>
        <v>31.67</v>
      </c>
      <c r="L127" s="14"/>
    </row>
    <row r="128" customFormat="false" ht="12.8" hidden="false" customHeight="false" outlineLevel="0" collapsed="false">
      <c r="A128" s="3" t="s">
        <v>148</v>
      </c>
      <c r="B128" s="4" t="s">
        <v>149</v>
      </c>
      <c r="C128" s="4" t="s">
        <v>28</v>
      </c>
      <c r="D128" s="4" t="n">
        <v>5</v>
      </c>
      <c r="E128" s="5" t="n">
        <v>9</v>
      </c>
      <c r="F128" s="6" t="n">
        <f aca="false">ROUND((50*E128)/15,1)</f>
        <v>30</v>
      </c>
      <c r="G128" s="13"/>
      <c r="H128" s="13"/>
      <c r="I128" s="13"/>
      <c r="J128" s="6" t="n">
        <f aca="false">ROUND(SUM(G128:I128)*(50/30),2)</f>
        <v>0</v>
      </c>
      <c r="K128" s="8" t="n">
        <f aca="false">F128+J128</f>
        <v>30</v>
      </c>
      <c r="L128" s="13"/>
    </row>
    <row r="129" customFormat="false" ht="12.8" hidden="false" customHeight="false" outlineLevel="0" collapsed="false">
      <c r="A129" s="3" t="s">
        <v>80</v>
      </c>
      <c r="B129" s="4" t="s">
        <v>81</v>
      </c>
      <c r="C129" s="4" t="s">
        <v>17</v>
      </c>
      <c r="D129" s="4" t="n">
        <v>2</v>
      </c>
      <c r="E129" s="5" t="n">
        <v>0</v>
      </c>
      <c r="F129" s="6" t="n">
        <f aca="false">ROUND((50*E129)/15,1)</f>
        <v>0</v>
      </c>
      <c r="G129" s="7" t="n">
        <v>9</v>
      </c>
      <c r="H129" s="7" t="n">
        <v>8.5</v>
      </c>
      <c r="I129" s="7" t="n">
        <v>0</v>
      </c>
      <c r="J129" s="6" t="n">
        <f aca="false">ROUND(SUM(G129:I129)*(50/30),2)</f>
        <v>29.17</v>
      </c>
      <c r="K129" s="8" t="n">
        <f aca="false">F129+J129</f>
        <v>29.17</v>
      </c>
      <c r="L129" s="13"/>
    </row>
    <row r="130" customFormat="false" ht="12.8" hidden="false" customHeight="false" outlineLevel="0" collapsed="false">
      <c r="A130" s="3" t="s">
        <v>78</v>
      </c>
      <c r="B130" s="4" t="s">
        <v>79</v>
      </c>
      <c r="C130" s="4" t="s">
        <v>17</v>
      </c>
      <c r="D130" s="4" t="n">
        <v>1</v>
      </c>
      <c r="E130" s="11" t="n">
        <v>4.5</v>
      </c>
      <c r="F130" s="12" t="n">
        <f aca="false">ROUND((50*E130)/15,1)</f>
        <v>15</v>
      </c>
      <c r="G130" s="16" t="n">
        <v>1</v>
      </c>
      <c r="H130" s="16" t="n">
        <v>0</v>
      </c>
      <c r="I130" s="16" t="n">
        <v>0</v>
      </c>
      <c r="J130" s="6" t="n">
        <f aca="false">ROUND(SUM(G130:I130)*(50/30),2)</f>
        <v>1.67</v>
      </c>
      <c r="K130" s="8" t="n">
        <f aca="false">F130+J130</f>
        <v>16.67</v>
      </c>
      <c r="L130" s="13"/>
    </row>
    <row r="131" customFormat="false" ht="12.8" hidden="false" customHeight="false" outlineLevel="0" collapsed="false">
      <c r="A131" s="3" t="s">
        <v>31</v>
      </c>
      <c r="B131" s="4" t="s">
        <v>32</v>
      </c>
      <c r="C131" s="4" t="s">
        <v>17</v>
      </c>
      <c r="D131" s="4" t="n">
        <v>4</v>
      </c>
      <c r="E131" s="5"/>
      <c r="F131" s="6" t="n">
        <f aca="false">ROUND((50*E131)/15,1)</f>
        <v>0</v>
      </c>
      <c r="G131" s="13"/>
      <c r="H131" s="13"/>
      <c r="I131" s="13"/>
      <c r="J131" s="6" t="n">
        <f aca="false">ROUND(SUM(G131:I131)*(50/30),2)</f>
        <v>0</v>
      </c>
      <c r="K131" s="8" t="n">
        <f aca="false">F131+J131</f>
        <v>0</v>
      </c>
      <c r="L131" s="14"/>
    </row>
    <row r="132" customFormat="false" ht="12.8" hidden="false" customHeight="false" outlineLevel="0" collapsed="false">
      <c r="A132" s="3" t="s">
        <v>37</v>
      </c>
      <c r="B132" s="4" t="s">
        <v>38</v>
      </c>
      <c r="C132" s="4" t="s">
        <v>17</v>
      </c>
      <c r="D132" s="4" t="n">
        <v>3</v>
      </c>
      <c r="E132" s="5"/>
      <c r="F132" s="6" t="n">
        <f aca="false">ROUND((50*E132)/15,1)</f>
        <v>0</v>
      </c>
      <c r="G132" s="13"/>
      <c r="H132" s="13"/>
      <c r="I132" s="13"/>
      <c r="J132" s="6" t="n">
        <f aca="false">ROUND(SUM(G132:I132)*(50/30),2)</f>
        <v>0</v>
      </c>
      <c r="K132" s="8" t="n">
        <f aca="false">F132+J132</f>
        <v>0</v>
      </c>
      <c r="L132" s="14"/>
    </row>
    <row r="133" customFormat="false" ht="12.8" hidden="false" customHeight="false" outlineLevel="0" collapsed="false">
      <c r="A133" s="3" t="s">
        <v>39</v>
      </c>
      <c r="B133" s="4" t="s">
        <v>40</v>
      </c>
      <c r="C133" s="4" t="s">
        <v>17</v>
      </c>
      <c r="D133" s="4" t="n">
        <v>1</v>
      </c>
      <c r="E133" s="5"/>
      <c r="F133" s="6" t="n">
        <f aca="false">ROUND((50*E133)/15,1)</f>
        <v>0</v>
      </c>
      <c r="G133" s="7" t="n">
        <v>0</v>
      </c>
      <c r="H133" s="7" t="n">
        <v>0</v>
      </c>
      <c r="I133" s="7" t="n">
        <v>0</v>
      </c>
      <c r="J133" s="6" t="n">
        <f aca="false">ROUND(SUM(G133:I133)*(50/30),2)</f>
        <v>0</v>
      </c>
      <c r="K133" s="8" t="n">
        <f aca="false">F133+J133</f>
        <v>0</v>
      </c>
      <c r="L133" s="14"/>
    </row>
    <row r="134" customFormat="false" ht="12.8" hidden="false" customHeight="false" outlineLevel="0" collapsed="false">
      <c r="A134" s="3" t="s">
        <v>44</v>
      </c>
      <c r="B134" s="4" t="s">
        <v>45</v>
      </c>
      <c r="C134" s="4" t="s">
        <v>17</v>
      </c>
      <c r="D134" s="4" t="n">
        <v>2</v>
      </c>
      <c r="E134" s="5"/>
      <c r="F134" s="6" t="n">
        <f aca="false">ROUND((50*E134)/15,1)</f>
        <v>0</v>
      </c>
      <c r="G134" s="13"/>
      <c r="H134" s="13"/>
      <c r="I134" s="13"/>
      <c r="J134" s="6" t="n">
        <f aca="false">ROUND(SUM(G134:I134)*(50/30),2)</f>
        <v>0</v>
      </c>
      <c r="K134" s="8" t="n">
        <f aca="false">F134+J134</f>
        <v>0</v>
      </c>
      <c r="L134" s="14"/>
    </row>
    <row r="135" customFormat="false" ht="12.8" hidden="false" customHeight="false" outlineLevel="0" collapsed="false">
      <c r="A135" s="3" t="s">
        <v>46</v>
      </c>
      <c r="B135" s="4" t="s">
        <v>47</v>
      </c>
      <c r="C135" s="4" t="s">
        <v>17</v>
      </c>
      <c r="D135" s="4" t="n">
        <v>2</v>
      </c>
      <c r="E135" s="5"/>
      <c r="F135" s="6" t="n">
        <f aca="false">ROUND((50*E135)/15,1)</f>
        <v>0</v>
      </c>
      <c r="G135" s="7" t="n">
        <v>0</v>
      </c>
      <c r="H135" s="7" t="n">
        <v>0</v>
      </c>
      <c r="I135" s="7" t="n">
        <v>0</v>
      </c>
      <c r="J135" s="6" t="n">
        <f aca="false">ROUND(SUM(G135:I135)*(50/30),2)</f>
        <v>0</v>
      </c>
      <c r="K135" s="8" t="n">
        <f aca="false">F135+J135</f>
        <v>0</v>
      </c>
      <c r="L135" s="14"/>
    </row>
    <row r="136" customFormat="false" ht="12.8" hidden="false" customHeight="false" outlineLevel="0" collapsed="false">
      <c r="A136" s="3" t="s">
        <v>48</v>
      </c>
      <c r="B136" s="4" t="s">
        <v>49</v>
      </c>
      <c r="C136" s="4" t="s">
        <v>17</v>
      </c>
      <c r="D136" s="4" t="n">
        <v>2</v>
      </c>
      <c r="E136" s="5"/>
      <c r="F136" s="6" t="n">
        <f aca="false">ROUND((50*E136)/15,1)</f>
        <v>0</v>
      </c>
      <c r="G136" s="13"/>
      <c r="H136" s="13"/>
      <c r="I136" s="13"/>
      <c r="J136" s="6" t="n">
        <f aca="false">ROUND(SUM(G136:I136)*(50/30),2)</f>
        <v>0</v>
      </c>
      <c r="K136" s="8" t="n">
        <f aca="false">F136+J136</f>
        <v>0</v>
      </c>
      <c r="L136" s="14"/>
    </row>
    <row r="137" customFormat="false" ht="12.8" hidden="false" customHeight="false" outlineLevel="0" collapsed="false">
      <c r="A137" s="3" t="s">
        <v>50</v>
      </c>
      <c r="B137" s="4" t="s">
        <v>51</v>
      </c>
      <c r="C137" s="4" t="s">
        <v>17</v>
      </c>
      <c r="D137" s="4" t="n">
        <v>1</v>
      </c>
      <c r="E137" s="5"/>
      <c r="F137" s="6" t="n">
        <f aca="false">ROUND((50*E137)/15,1)</f>
        <v>0</v>
      </c>
      <c r="G137" s="13"/>
      <c r="H137" s="13"/>
      <c r="I137" s="13"/>
      <c r="J137" s="6" t="n">
        <f aca="false">ROUND(SUM(G137:I137)*(50/30),2)</f>
        <v>0</v>
      </c>
      <c r="K137" s="8" t="n">
        <f aca="false">F137+J137</f>
        <v>0</v>
      </c>
      <c r="L137" s="14"/>
    </row>
    <row r="138" customFormat="false" ht="12.8" hidden="false" customHeight="false" outlineLevel="0" collapsed="false">
      <c r="A138" s="3" t="s">
        <v>52</v>
      </c>
      <c r="B138" s="4" t="s">
        <v>53</v>
      </c>
      <c r="C138" s="4" t="s">
        <v>17</v>
      </c>
      <c r="D138" s="4" t="n">
        <v>1</v>
      </c>
      <c r="E138" s="5"/>
      <c r="F138" s="6" t="n">
        <f aca="false">ROUND((50*E138)/15,1)</f>
        <v>0</v>
      </c>
      <c r="G138" s="13"/>
      <c r="H138" s="13"/>
      <c r="I138" s="13"/>
      <c r="J138" s="6" t="n">
        <f aca="false">ROUND(SUM(G138:I138)*(50/30),2)</f>
        <v>0</v>
      </c>
      <c r="K138" s="8" t="n">
        <f aca="false">F138+J138</f>
        <v>0</v>
      </c>
      <c r="L138" s="14"/>
    </row>
    <row r="139" customFormat="false" ht="12.8" hidden="false" customHeight="false" outlineLevel="0" collapsed="false">
      <c r="A139" s="3" t="s">
        <v>54</v>
      </c>
      <c r="B139" s="4" t="s">
        <v>55</v>
      </c>
      <c r="C139" s="4" t="s">
        <v>17</v>
      </c>
      <c r="D139" s="4" t="n">
        <v>1</v>
      </c>
      <c r="E139" s="5"/>
      <c r="F139" s="6" t="n">
        <f aca="false">ROUND((50*E139)/15,1)</f>
        <v>0</v>
      </c>
      <c r="G139" s="13"/>
      <c r="H139" s="13"/>
      <c r="I139" s="13"/>
      <c r="J139" s="6" t="n">
        <f aca="false">ROUND(SUM(G139:I139)*(50/30),2)</f>
        <v>0</v>
      </c>
      <c r="K139" s="8" t="n">
        <f aca="false">F139+J139</f>
        <v>0</v>
      </c>
      <c r="L139" s="14"/>
    </row>
    <row r="140" customFormat="false" ht="12.8" hidden="false" customHeight="false" outlineLevel="0" collapsed="false">
      <c r="A140" s="3" t="s">
        <v>56</v>
      </c>
      <c r="B140" s="4" t="s">
        <v>57</v>
      </c>
      <c r="C140" s="4" t="s">
        <v>17</v>
      </c>
      <c r="D140" s="4" t="n">
        <v>1</v>
      </c>
      <c r="E140" s="5"/>
      <c r="F140" s="6" t="n">
        <f aca="false">ROUND((50*E140)/15,1)</f>
        <v>0</v>
      </c>
      <c r="G140" s="13"/>
      <c r="H140" s="13"/>
      <c r="I140" s="13"/>
      <c r="J140" s="6" t="n">
        <f aca="false">ROUND(SUM(G140:I140)*(50/30),2)</f>
        <v>0</v>
      </c>
      <c r="K140" s="8" t="n">
        <f aca="false">F140+J140</f>
        <v>0</v>
      </c>
      <c r="L140" s="14"/>
    </row>
    <row r="141" customFormat="false" ht="12.8" hidden="false" customHeight="false" outlineLevel="0" collapsed="false">
      <c r="A141" s="3" t="s">
        <v>58</v>
      </c>
      <c r="B141" s="4" t="s">
        <v>59</v>
      </c>
      <c r="C141" s="4" t="s">
        <v>17</v>
      </c>
      <c r="D141" s="4" t="n">
        <v>1</v>
      </c>
      <c r="E141" s="5"/>
      <c r="F141" s="6" t="n">
        <f aca="false">ROUND((50*E141)/15,1)</f>
        <v>0</v>
      </c>
      <c r="G141" s="13"/>
      <c r="H141" s="13"/>
      <c r="I141" s="13"/>
      <c r="J141" s="6" t="n">
        <f aca="false">ROUND(SUM(G141:I141)*(50/30),2)</f>
        <v>0</v>
      </c>
      <c r="K141" s="8" t="n">
        <f aca="false">F141+J141</f>
        <v>0</v>
      </c>
      <c r="L141" s="13"/>
    </row>
    <row r="142" customFormat="false" ht="12.8" hidden="false" customHeight="false" outlineLevel="0" collapsed="false">
      <c r="A142" s="3" t="s">
        <v>60</v>
      </c>
      <c r="B142" s="4" t="s">
        <v>61</v>
      </c>
      <c r="C142" s="4" t="s">
        <v>17</v>
      </c>
      <c r="D142" s="4" t="n">
        <v>1</v>
      </c>
      <c r="E142" s="5"/>
      <c r="F142" s="6" t="n">
        <f aca="false">ROUND((50*E142)/15,1)</f>
        <v>0</v>
      </c>
      <c r="G142" s="13"/>
      <c r="H142" s="13"/>
      <c r="I142" s="13"/>
      <c r="J142" s="6" t="n">
        <f aca="false">ROUND(SUM(G142:I142)*(50/30),2)</f>
        <v>0</v>
      </c>
      <c r="K142" s="8" t="n">
        <f aca="false">F142+J142</f>
        <v>0</v>
      </c>
      <c r="L142" s="13"/>
    </row>
    <row r="143" customFormat="false" ht="12.8" hidden="false" customHeight="false" outlineLevel="0" collapsed="false">
      <c r="A143" s="3" t="s">
        <v>62</v>
      </c>
      <c r="B143" s="4" t="s">
        <v>63</v>
      </c>
      <c r="C143" s="4" t="s">
        <v>17</v>
      </c>
      <c r="D143" s="4" t="n">
        <v>1</v>
      </c>
      <c r="E143" s="5"/>
      <c r="F143" s="6" t="n">
        <f aca="false">ROUND((50*E143)/15,1)</f>
        <v>0</v>
      </c>
      <c r="G143" s="13"/>
      <c r="H143" s="13"/>
      <c r="I143" s="13"/>
      <c r="J143" s="6" t="n">
        <f aca="false">ROUND(SUM(G143:I143)*(50/30),2)</f>
        <v>0</v>
      </c>
      <c r="K143" s="8" t="n">
        <f aca="false">F143+J143</f>
        <v>0</v>
      </c>
      <c r="L143" s="13"/>
    </row>
    <row r="144" customFormat="false" ht="12.8" hidden="false" customHeight="false" outlineLevel="0" collapsed="false">
      <c r="A144" s="3" t="s">
        <v>64</v>
      </c>
      <c r="B144" s="4" t="s">
        <v>65</v>
      </c>
      <c r="C144" s="4" t="s">
        <v>17</v>
      </c>
      <c r="D144" s="4" t="n">
        <v>1</v>
      </c>
      <c r="E144" s="5"/>
      <c r="F144" s="6" t="n">
        <f aca="false">ROUND((50*E144)/15,1)</f>
        <v>0</v>
      </c>
      <c r="G144" s="13"/>
      <c r="H144" s="13"/>
      <c r="I144" s="13"/>
      <c r="J144" s="6" t="n">
        <f aca="false">ROUND(SUM(G144:I144)*(50/30),2)</f>
        <v>0</v>
      </c>
      <c r="K144" s="8" t="n">
        <f aca="false">F144+J144</f>
        <v>0</v>
      </c>
      <c r="L144" s="13"/>
    </row>
    <row r="145" customFormat="false" ht="12.8" hidden="false" customHeight="false" outlineLevel="0" collapsed="false">
      <c r="A145" s="3" t="s">
        <v>66</v>
      </c>
      <c r="B145" s="4" t="s">
        <v>67</v>
      </c>
      <c r="C145" s="4" t="s">
        <v>17</v>
      </c>
      <c r="D145" s="4" t="n">
        <v>3</v>
      </c>
      <c r="E145" s="5"/>
      <c r="F145" s="6" t="n">
        <f aca="false">ROUND((50*E145)/15,1)</f>
        <v>0</v>
      </c>
      <c r="G145" s="13"/>
      <c r="H145" s="13"/>
      <c r="I145" s="13"/>
      <c r="J145" s="6" t="n">
        <f aca="false">ROUND(SUM(G145:I145)*(50/30),2)</f>
        <v>0</v>
      </c>
      <c r="K145" s="8" t="n">
        <f aca="false">F145+J145</f>
        <v>0</v>
      </c>
      <c r="L145" s="13"/>
    </row>
    <row r="146" customFormat="false" ht="12.8" hidden="false" customHeight="false" outlineLevel="0" collapsed="false">
      <c r="A146" s="3" t="s">
        <v>68</v>
      </c>
      <c r="B146" s="4" t="s">
        <v>69</v>
      </c>
      <c r="C146" s="4" t="s">
        <v>17</v>
      </c>
      <c r="D146" s="4" t="n">
        <v>3</v>
      </c>
      <c r="E146" s="5"/>
      <c r="F146" s="6" t="n">
        <f aca="false">ROUND((50*E146)/15,1)</f>
        <v>0</v>
      </c>
      <c r="G146" s="13"/>
      <c r="H146" s="13"/>
      <c r="I146" s="13"/>
      <c r="J146" s="6" t="n">
        <f aca="false">ROUND(SUM(G146:I146)*(50/30),2)</f>
        <v>0</v>
      </c>
      <c r="K146" s="8" t="n">
        <f aca="false">F146+J146</f>
        <v>0</v>
      </c>
      <c r="L146" s="13"/>
    </row>
    <row r="147" customFormat="false" ht="12.8" hidden="false" customHeight="false" outlineLevel="0" collapsed="false">
      <c r="A147" s="3" t="s">
        <v>70</v>
      </c>
      <c r="B147" s="4" t="s">
        <v>71</v>
      </c>
      <c r="C147" s="4" t="s">
        <v>17</v>
      </c>
      <c r="D147" s="4" t="n">
        <v>2</v>
      </c>
      <c r="E147" s="5"/>
      <c r="F147" s="6" t="n">
        <f aca="false">ROUND((50*E147)/15,1)</f>
        <v>0</v>
      </c>
      <c r="G147" s="13"/>
      <c r="H147" s="13"/>
      <c r="I147" s="13"/>
      <c r="J147" s="6" t="n">
        <f aca="false">ROUND(SUM(G147:I147)*(50/30),2)</f>
        <v>0</v>
      </c>
      <c r="K147" s="8" t="n">
        <f aca="false">F147+J147</f>
        <v>0</v>
      </c>
      <c r="L147" s="13"/>
    </row>
    <row r="148" customFormat="false" ht="12.8" hidden="false" customHeight="false" outlineLevel="0" collapsed="false">
      <c r="A148" s="3" t="s">
        <v>72</v>
      </c>
      <c r="B148" s="4" t="s">
        <v>73</v>
      </c>
      <c r="C148" s="4" t="s">
        <v>17</v>
      </c>
      <c r="D148" s="4" t="n">
        <v>4</v>
      </c>
      <c r="E148" s="5"/>
      <c r="F148" s="6" t="n">
        <f aca="false">ROUND((50*E148)/15,1)</f>
        <v>0</v>
      </c>
      <c r="G148" s="13"/>
      <c r="H148" s="13"/>
      <c r="I148" s="13"/>
      <c r="J148" s="6" t="n">
        <f aca="false">ROUND(SUM(G148:I148)*(50/30),2)</f>
        <v>0</v>
      </c>
      <c r="K148" s="8" t="n">
        <f aca="false">F148+J148</f>
        <v>0</v>
      </c>
      <c r="L148" s="13"/>
    </row>
    <row r="149" customFormat="false" ht="12.8" hidden="false" customHeight="false" outlineLevel="0" collapsed="false">
      <c r="A149" s="3" t="s">
        <v>74</v>
      </c>
      <c r="B149" s="4" t="s">
        <v>75</v>
      </c>
      <c r="C149" s="4" t="s">
        <v>28</v>
      </c>
      <c r="D149" s="4" t="n">
        <v>2</v>
      </c>
      <c r="E149" s="5"/>
      <c r="F149" s="6" t="n">
        <f aca="false">ROUND((50*E149)/15,1)</f>
        <v>0</v>
      </c>
      <c r="G149" s="13"/>
      <c r="H149" s="13"/>
      <c r="I149" s="13"/>
      <c r="J149" s="6" t="n">
        <f aca="false">ROUND(SUM(G149:I149)*(50/30),2)</f>
        <v>0</v>
      </c>
      <c r="K149" s="8" t="n">
        <f aca="false">F149+J149</f>
        <v>0</v>
      </c>
      <c r="L149" s="13"/>
    </row>
    <row r="150" customFormat="false" ht="12.8" hidden="false" customHeight="false" outlineLevel="0" collapsed="false">
      <c r="A150" s="3" t="s">
        <v>76</v>
      </c>
      <c r="B150" s="4" t="s">
        <v>77</v>
      </c>
      <c r="C150" s="4" t="s">
        <v>17</v>
      </c>
      <c r="D150" s="4" t="n">
        <v>1</v>
      </c>
      <c r="E150" s="5"/>
      <c r="F150" s="6" t="n">
        <f aca="false">ROUND((50*E150)/15,1)</f>
        <v>0</v>
      </c>
      <c r="G150" s="13"/>
      <c r="H150" s="13"/>
      <c r="I150" s="13"/>
      <c r="J150" s="6" t="n">
        <f aca="false">ROUND(SUM(G150:I150)*(50/30),2)</f>
        <v>0</v>
      </c>
      <c r="K150" s="8" t="n">
        <f aca="false">F150+J150</f>
        <v>0</v>
      </c>
      <c r="L150" s="13"/>
    </row>
    <row r="151" customFormat="false" ht="12.8" hidden="false" customHeight="false" outlineLevel="0" collapsed="false">
      <c r="A151" s="3" t="s">
        <v>82</v>
      </c>
      <c r="B151" s="4" t="s">
        <v>83</v>
      </c>
      <c r="C151" s="4" t="s">
        <v>17</v>
      </c>
      <c r="D151" s="4" t="n">
        <v>1</v>
      </c>
      <c r="E151" s="5"/>
      <c r="F151" s="6" t="n">
        <f aca="false">ROUND((50*E151)/15,1)</f>
        <v>0</v>
      </c>
      <c r="G151" s="13"/>
      <c r="H151" s="13"/>
      <c r="I151" s="13"/>
      <c r="J151" s="6" t="n">
        <f aca="false">ROUND(SUM(G151:I151)*(50/30),2)</f>
        <v>0</v>
      </c>
      <c r="K151" s="8" t="n">
        <f aca="false">F151+J151</f>
        <v>0</v>
      </c>
      <c r="L151" s="13"/>
    </row>
    <row r="152" customFormat="false" ht="12.8" hidden="false" customHeight="false" outlineLevel="0" collapsed="false">
      <c r="A152" s="3" t="s">
        <v>84</v>
      </c>
      <c r="B152" s="4" t="s">
        <v>85</v>
      </c>
      <c r="C152" s="4" t="s">
        <v>17</v>
      </c>
      <c r="D152" s="4" t="n">
        <v>1</v>
      </c>
      <c r="E152" s="5"/>
      <c r="F152" s="6" t="n">
        <f aca="false">ROUND((50*E152)/15,1)</f>
        <v>0</v>
      </c>
      <c r="G152" s="13"/>
      <c r="H152" s="13"/>
      <c r="I152" s="13"/>
      <c r="J152" s="6" t="n">
        <f aca="false">ROUND(SUM(G152:I152)*(50/30),2)</f>
        <v>0</v>
      </c>
      <c r="K152" s="8" t="n">
        <f aca="false">F152+J152</f>
        <v>0</v>
      </c>
      <c r="L152" s="13"/>
    </row>
    <row r="153" customFormat="false" ht="12.8" hidden="false" customHeight="false" outlineLevel="0" collapsed="false">
      <c r="A153" s="3" t="s">
        <v>86</v>
      </c>
      <c r="B153" s="4" t="s">
        <v>87</v>
      </c>
      <c r="C153" s="4" t="s">
        <v>17</v>
      </c>
      <c r="D153" s="4" t="n">
        <v>1</v>
      </c>
      <c r="E153" s="5"/>
      <c r="F153" s="6" t="n">
        <f aca="false">ROUND((50*E153)/15,1)</f>
        <v>0</v>
      </c>
      <c r="G153" s="13"/>
      <c r="H153" s="13"/>
      <c r="I153" s="13"/>
      <c r="J153" s="6" t="n">
        <f aca="false">ROUND(SUM(G153:I153)*(50/30),2)</f>
        <v>0</v>
      </c>
      <c r="K153" s="8" t="n">
        <f aca="false">F153+J153</f>
        <v>0</v>
      </c>
      <c r="L153" s="13"/>
    </row>
    <row r="154" customFormat="false" ht="12.8" hidden="false" customHeight="false" outlineLevel="0" collapsed="false">
      <c r="A154" s="3" t="s">
        <v>88</v>
      </c>
      <c r="B154" s="4" t="s">
        <v>89</v>
      </c>
      <c r="C154" s="4" t="s">
        <v>17</v>
      </c>
      <c r="D154" s="4" t="n">
        <v>2</v>
      </c>
      <c r="E154" s="5"/>
      <c r="F154" s="6" t="n">
        <f aca="false">ROUND((50*E154)/15,1)</f>
        <v>0</v>
      </c>
      <c r="G154" s="13"/>
      <c r="H154" s="13"/>
      <c r="I154" s="13"/>
      <c r="J154" s="6" t="n">
        <f aca="false">ROUND(SUM(G154:I154)*(50/30),2)</f>
        <v>0</v>
      </c>
      <c r="K154" s="8" t="n">
        <f aca="false">F154+J154</f>
        <v>0</v>
      </c>
      <c r="L154" s="13"/>
    </row>
    <row r="155" customFormat="false" ht="12.8" hidden="false" customHeight="false" outlineLevel="0" collapsed="false">
      <c r="A155" s="3" t="s">
        <v>90</v>
      </c>
      <c r="B155" s="4" t="s">
        <v>91</v>
      </c>
      <c r="C155" s="4" t="s">
        <v>17</v>
      </c>
      <c r="D155" s="4" t="n">
        <v>5</v>
      </c>
      <c r="E155" s="5"/>
      <c r="F155" s="6" t="n">
        <f aca="false">ROUND((50*E155)/15,1)</f>
        <v>0</v>
      </c>
      <c r="G155" s="13"/>
      <c r="H155" s="13"/>
      <c r="I155" s="13"/>
      <c r="J155" s="6" t="n">
        <f aca="false">ROUND(SUM(G155:I155)*(50/30),2)</f>
        <v>0</v>
      </c>
      <c r="K155" s="8" t="n">
        <f aca="false">F155+J155</f>
        <v>0</v>
      </c>
      <c r="L155" s="13"/>
    </row>
    <row r="156" customFormat="false" ht="12.8" hidden="false" customHeight="false" outlineLevel="0" collapsed="false">
      <c r="A156" s="3" t="s">
        <v>92</v>
      </c>
      <c r="B156" s="4" t="s">
        <v>93</v>
      </c>
      <c r="C156" s="4" t="s">
        <v>17</v>
      </c>
      <c r="D156" s="4" t="n">
        <v>1</v>
      </c>
      <c r="E156" s="5"/>
      <c r="F156" s="6" t="n">
        <f aca="false">ROUND((50*E156)/15,1)</f>
        <v>0</v>
      </c>
      <c r="G156" s="13"/>
      <c r="H156" s="13"/>
      <c r="I156" s="13"/>
      <c r="J156" s="6" t="n">
        <f aca="false">ROUND(SUM(G156:I156)*(50/30),2)</f>
        <v>0</v>
      </c>
      <c r="K156" s="8" t="n">
        <f aca="false">F156+J156</f>
        <v>0</v>
      </c>
      <c r="L156" s="13"/>
    </row>
    <row r="157" customFormat="false" ht="12.8" hidden="false" customHeight="false" outlineLevel="0" collapsed="false">
      <c r="A157" s="3" t="s">
        <v>94</v>
      </c>
      <c r="B157" s="4" t="s">
        <v>95</v>
      </c>
      <c r="C157" s="4" t="s">
        <v>17</v>
      </c>
      <c r="D157" s="4" t="n">
        <v>1</v>
      </c>
      <c r="E157" s="5"/>
      <c r="F157" s="6" t="n">
        <f aca="false">ROUND((50*E157)/15,1)</f>
        <v>0</v>
      </c>
      <c r="G157" s="13"/>
      <c r="H157" s="13"/>
      <c r="I157" s="13"/>
      <c r="J157" s="6" t="n">
        <f aca="false">ROUND(SUM(G157:I157)*(50/30),2)</f>
        <v>0</v>
      </c>
      <c r="K157" s="8" t="n">
        <f aca="false">F157+J157</f>
        <v>0</v>
      </c>
      <c r="L157" s="13"/>
    </row>
    <row r="158" customFormat="false" ht="12.8" hidden="false" customHeight="false" outlineLevel="0" collapsed="false">
      <c r="A158" s="3" t="s">
        <v>96</v>
      </c>
      <c r="B158" s="4" t="s">
        <v>97</v>
      </c>
      <c r="C158" s="4" t="s">
        <v>17</v>
      </c>
      <c r="D158" s="4" t="n">
        <v>1</v>
      </c>
      <c r="E158" s="5"/>
      <c r="F158" s="6" t="n">
        <f aca="false">ROUND((50*E158)/15,1)</f>
        <v>0</v>
      </c>
      <c r="G158" s="13"/>
      <c r="H158" s="13"/>
      <c r="I158" s="13"/>
      <c r="J158" s="6" t="n">
        <f aca="false">ROUND(SUM(G158:I158)*(50/30),2)</f>
        <v>0</v>
      </c>
      <c r="K158" s="8" t="n">
        <f aca="false">F158+J158</f>
        <v>0</v>
      </c>
      <c r="L158" s="13"/>
    </row>
    <row r="159" customFormat="false" ht="12.8" hidden="false" customHeight="false" outlineLevel="0" collapsed="false">
      <c r="A159" s="3" t="s">
        <v>98</v>
      </c>
      <c r="B159" s="4" t="s">
        <v>99</v>
      </c>
      <c r="C159" s="4" t="s">
        <v>28</v>
      </c>
      <c r="D159" s="4" t="n">
        <v>1</v>
      </c>
      <c r="E159" s="5"/>
      <c r="F159" s="6" t="n">
        <f aca="false">ROUND((50*E159)/15,1)</f>
        <v>0</v>
      </c>
      <c r="G159" s="13"/>
      <c r="H159" s="13"/>
      <c r="I159" s="13"/>
      <c r="J159" s="6" t="n">
        <f aca="false">ROUND(SUM(G159:I159)*(50/30),2)</f>
        <v>0</v>
      </c>
      <c r="K159" s="8" t="n">
        <f aca="false">F159+J159</f>
        <v>0</v>
      </c>
      <c r="L159" s="13"/>
    </row>
    <row r="160" customFormat="false" ht="12.8" hidden="false" customHeight="false" outlineLevel="0" collapsed="false">
      <c r="A160" s="3" t="s">
        <v>100</v>
      </c>
      <c r="B160" s="4" t="s">
        <v>101</v>
      </c>
      <c r="C160" s="4" t="s">
        <v>28</v>
      </c>
      <c r="D160" s="4" t="n">
        <v>2</v>
      </c>
      <c r="E160" s="5"/>
      <c r="F160" s="6" t="n">
        <f aca="false">ROUND((50*E160)/15,1)</f>
        <v>0</v>
      </c>
      <c r="G160" s="13"/>
      <c r="H160" s="13"/>
      <c r="I160" s="13"/>
      <c r="J160" s="6" t="n">
        <f aca="false">ROUND(SUM(G160:I160)*(50/30),2)</f>
        <v>0</v>
      </c>
      <c r="K160" s="8" t="n">
        <f aca="false">F160+J160</f>
        <v>0</v>
      </c>
      <c r="L160" s="13"/>
    </row>
    <row r="161" customFormat="false" ht="12.8" hidden="false" customHeight="false" outlineLevel="0" collapsed="false">
      <c r="A161" s="3" t="s">
        <v>102</v>
      </c>
      <c r="B161" s="4" t="s">
        <v>103</v>
      </c>
      <c r="C161" s="4" t="s">
        <v>17</v>
      </c>
      <c r="D161" s="4" t="n">
        <v>2</v>
      </c>
      <c r="E161" s="5"/>
      <c r="F161" s="6" t="n">
        <f aca="false">ROUND((50*E161)/15,1)</f>
        <v>0</v>
      </c>
      <c r="G161" s="13"/>
      <c r="H161" s="13"/>
      <c r="I161" s="13"/>
      <c r="J161" s="6" t="n">
        <f aca="false">ROUND(SUM(G161:I161)*(50/30),2)</f>
        <v>0</v>
      </c>
      <c r="K161" s="8" t="n">
        <f aca="false">F161+J161</f>
        <v>0</v>
      </c>
      <c r="L161" s="13"/>
    </row>
    <row r="162" customFormat="false" ht="12.8" hidden="false" customHeight="false" outlineLevel="0" collapsed="false">
      <c r="A162" s="3" t="s">
        <v>104</v>
      </c>
      <c r="B162" s="4" t="s">
        <v>105</v>
      </c>
      <c r="C162" s="4" t="s">
        <v>17</v>
      </c>
      <c r="D162" s="4" t="n">
        <v>2</v>
      </c>
      <c r="E162" s="5"/>
      <c r="F162" s="6" t="n">
        <f aca="false">ROUND((50*E162)/15,1)</f>
        <v>0</v>
      </c>
      <c r="G162" s="13"/>
      <c r="H162" s="13"/>
      <c r="I162" s="13"/>
      <c r="J162" s="6" t="n">
        <f aca="false">ROUND(SUM(G162:I162)*(50/30),2)</f>
        <v>0</v>
      </c>
      <c r="K162" s="8" t="n">
        <f aca="false">F162+J162</f>
        <v>0</v>
      </c>
      <c r="L162" s="13"/>
    </row>
    <row r="163" customFormat="false" ht="12.8" hidden="false" customHeight="false" outlineLevel="0" collapsed="false">
      <c r="A163" s="3" t="s">
        <v>106</v>
      </c>
      <c r="B163" s="4" t="s">
        <v>107</v>
      </c>
      <c r="C163" s="4" t="s">
        <v>28</v>
      </c>
      <c r="D163" s="4" t="n">
        <v>1</v>
      </c>
      <c r="E163" s="5"/>
      <c r="F163" s="6" t="n">
        <f aca="false">ROUND((50*E163)/15,1)</f>
        <v>0</v>
      </c>
      <c r="G163" s="13"/>
      <c r="H163" s="13"/>
      <c r="I163" s="13"/>
      <c r="J163" s="6" t="n">
        <f aca="false">ROUND(SUM(G163:I163)*(50/30),2)</f>
        <v>0</v>
      </c>
      <c r="K163" s="8" t="n">
        <f aca="false">F163+J163</f>
        <v>0</v>
      </c>
      <c r="L163" s="13"/>
    </row>
    <row r="164" customFormat="false" ht="12.8" hidden="false" customHeight="false" outlineLevel="0" collapsed="false">
      <c r="A164" s="3" t="s">
        <v>108</v>
      </c>
      <c r="B164" s="4" t="s">
        <v>109</v>
      </c>
      <c r="C164" s="4" t="s">
        <v>17</v>
      </c>
      <c r="D164" s="4" t="n">
        <v>2</v>
      </c>
      <c r="E164" s="5"/>
      <c r="F164" s="6" t="n">
        <f aca="false">ROUND((50*E164)/15,1)</f>
        <v>0</v>
      </c>
      <c r="G164" s="13"/>
      <c r="H164" s="13"/>
      <c r="I164" s="13"/>
      <c r="J164" s="6" t="n">
        <f aca="false">ROUND(SUM(G164:I164)*(50/30),2)</f>
        <v>0</v>
      </c>
      <c r="K164" s="8" t="n">
        <f aca="false">F164+J164</f>
        <v>0</v>
      </c>
      <c r="L164" s="13"/>
    </row>
    <row r="165" customFormat="false" ht="12.8" hidden="false" customHeight="false" outlineLevel="0" collapsed="false">
      <c r="A165" s="3" t="s">
        <v>110</v>
      </c>
      <c r="B165" s="4" t="s">
        <v>111</v>
      </c>
      <c r="C165" s="4" t="s">
        <v>17</v>
      </c>
      <c r="D165" s="4" t="n">
        <v>3</v>
      </c>
      <c r="E165" s="5"/>
      <c r="F165" s="6" t="n">
        <f aca="false">ROUND((50*E165)/15,1)</f>
        <v>0</v>
      </c>
      <c r="G165" s="13"/>
      <c r="H165" s="13"/>
      <c r="I165" s="13"/>
      <c r="J165" s="6" t="n">
        <f aca="false">ROUND(SUM(G165:I165)*(50/30),2)</f>
        <v>0</v>
      </c>
      <c r="K165" s="8" t="n">
        <f aca="false">F165+J165</f>
        <v>0</v>
      </c>
      <c r="L165" s="13"/>
    </row>
    <row r="166" customFormat="false" ht="12.8" hidden="false" customHeight="false" outlineLevel="0" collapsed="false">
      <c r="A166" s="3" t="s">
        <v>114</v>
      </c>
      <c r="B166" s="4" t="s">
        <v>115</v>
      </c>
      <c r="C166" s="4" t="s">
        <v>17</v>
      </c>
      <c r="D166" s="4" t="n">
        <v>1</v>
      </c>
      <c r="E166" s="5"/>
      <c r="F166" s="6" t="n">
        <f aca="false">ROUND((50*E166)/15,1)</f>
        <v>0</v>
      </c>
      <c r="G166" s="13"/>
      <c r="H166" s="13"/>
      <c r="I166" s="13"/>
      <c r="J166" s="6" t="n">
        <f aca="false">ROUND(SUM(G166:I166)*(50/30),2)</f>
        <v>0</v>
      </c>
      <c r="K166" s="8" t="n">
        <f aca="false">F166+J166</f>
        <v>0</v>
      </c>
      <c r="L166" s="13"/>
    </row>
    <row r="167" customFormat="false" ht="12.8" hidden="false" customHeight="false" outlineLevel="0" collapsed="false">
      <c r="A167" s="3" t="s">
        <v>116</v>
      </c>
      <c r="B167" s="4" t="s">
        <v>117</v>
      </c>
      <c r="C167" s="4" t="s">
        <v>17</v>
      </c>
      <c r="D167" s="4" t="n">
        <v>3</v>
      </c>
      <c r="E167" s="5"/>
      <c r="F167" s="6" t="n">
        <f aca="false">ROUND((50*E167)/15,1)</f>
        <v>0</v>
      </c>
      <c r="G167" s="13"/>
      <c r="H167" s="13"/>
      <c r="I167" s="13"/>
      <c r="J167" s="6" t="n">
        <f aca="false">ROUND(SUM(G167:I167)*(50/30),2)</f>
        <v>0</v>
      </c>
      <c r="K167" s="8" t="n">
        <f aca="false">F167+J167</f>
        <v>0</v>
      </c>
      <c r="L167" s="13"/>
    </row>
    <row r="168" customFormat="false" ht="12.8" hidden="false" customHeight="false" outlineLevel="0" collapsed="false">
      <c r="A168" s="3" t="s">
        <v>118</v>
      </c>
      <c r="B168" s="4" t="s">
        <v>119</v>
      </c>
      <c r="C168" s="4" t="s">
        <v>17</v>
      </c>
      <c r="D168" s="4" t="n">
        <v>3</v>
      </c>
      <c r="E168" s="5"/>
      <c r="F168" s="6" t="n">
        <f aca="false">ROUND((50*E168)/15,1)</f>
        <v>0</v>
      </c>
      <c r="G168" s="13"/>
      <c r="H168" s="13"/>
      <c r="I168" s="13"/>
      <c r="J168" s="6" t="n">
        <f aca="false">ROUND(SUM(G168:I168)*(50/30),2)</f>
        <v>0</v>
      </c>
      <c r="K168" s="8" t="n">
        <f aca="false">F168+J168</f>
        <v>0</v>
      </c>
      <c r="L168" s="13"/>
    </row>
    <row r="169" customFormat="false" ht="12.8" hidden="false" customHeight="false" outlineLevel="0" collapsed="false">
      <c r="A169" s="3" t="s">
        <v>120</v>
      </c>
      <c r="B169" s="4" t="s">
        <v>121</v>
      </c>
      <c r="C169" s="4" t="s">
        <v>17</v>
      </c>
      <c r="D169" s="4" t="n">
        <v>5</v>
      </c>
      <c r="E169" s="5"/>
      <c r="F169" s="6" t="n">
        <f aca="false">ROUND((50*E169)/15,1)</f>
        <v>0</v>
      </c>
      <c r="G169" s="13"/>
      <c r="H169" s="13"/>
      <c r="I169" s="13"/>
      <c r="J169" s="6" t="n">
        <f aca="false">ROUND(SUM(G169:I169)*(50/30),2)</f>
        <v>0</v>
      </c>
      <c r="K169" s="8" t="n">
        <f aca="false">F169+J169</f>
        <v>0</v>
      </c>
      <c r="L169" s="13"/>
    </row>
    <row r="170" customFormat="false" ht="12.8" hidden="false" customHeight="false" outlineLevel="0" collapsed="false">
      <c r="A170" s="3" t="s">
        <v>122</v>
      </c>
      <c r="B170" s="4" t="s">
        <v>123</v>
      </c>
      <c r="C170" s="4" t="s">
        <v>17</v>
      </c>
      <c r="D170" s="4" t="n">
        <v>4</v>
      </c>
      <c r="E170" s="5"/>
      <c r="F170" s="6" t="n">
        <f aca="false">ROUND((50*E170)/15,1)</f>
        <v>0</v>
      </c>
      <c r="G170" s="13"/>
      <c r="H170" s="13"/>
      <c r="I170" s="13"/>
      <c r="J170" s="6" t="n">
        <f aca="false">ROUND(SUM(G170:I170)*(50/30),2)</f>
        <v>0</v>
      </c>
      <c r="K170" s="8" t="n">
        <f aca="false">F170+J170</f>
        <v>0</v>
      </c>
      <c r="L170" s="13"/>
    </row>
    <row r="171" customFormat="false" ht="12.8" hidden="false" customHeight="false" outlineLevel="0" collapsed="false">
      <c r="A171" s="3" t="s">
        <v>122</v>
      </c>
      <c r="B171" s="4" t="s">
        <v>124</v>
      </c>
      <c r="C171" s="4" t="s">
        <v>17</v>
      </c>
      <c r="D171" s="4" t="n">
        <v>1</v>
      </c>
      <c r="E171" s="5"/>
      <c r="F171" s="6" t="n">
        <f aca="false">ROUND((50*E171)/15,1)</f>
        <v>0</v>
      </c>
      <c r="G171" s="13"/>
      <c r="H171" s="13"/>
      <c r="I171" s="13"/>
      <c r="J171" s="6" t="n">
        <f aca="false">ROUND(SUM(G171:I171)*(50/30),2)</f>
        <v>0</v>
      </c>
      <c r="K171" s="8" t="n">
        <f aca="false">F171+J171</f>
        <v>0</v>
      </c>
      <c r="L171" s="13"/>
    </row>
    <row r="172" customFormat="false" ht="12.8" hidden="false" customHeight="false" outlineLevel="0" collapsed="false">
      <c r="A172" s="3" t="s">
        <v>125</v>
      </c>
      <c r="B172" s="4" t="s">
        <v>126</v>
      </c>
      <c r="C172" s="4" t="s">
        <v>17</v>
      </c>
      <c r="D172" s="4" t="n">
        <v>3</v>
      </c>
      <c r="E172" s="5"/>
      <c r="F172" s="6" t="n">
        <f aca="false">ROUND((50*E172)/15,1)</f>
        <v>0</v>
      </c>
      <c r="G172" s="13"/>
      <c r="H172" s="13"/>
      <c r="I172" s="13"/>
      <c r="J172" s="6" t="n">
        <f aca="false">ROUND(SUM(G172:I172)*(50/30),2)</f>
        <v>0</v>
      </c>
      <c r="K172" s="8" t="n">
        <f aca="false">F172+J172</f>
        <v>0</v>
      </c>
      <c r="L172" s="13"/>
    </row>
    <row r="173" customFormat="false" ht="12.8" hidden="false" customHeight="false" outlineLevel="0" collapsed="false">
      <c r="A173" s="3" t="s">
        <v>127</v>
      </c>
      <c r="B173" s="4" t="s">
        <v>128</v>
      </c>
      <c r="C173" s="4" t="s">
        <v>28</v>
      </c>
      <c r="D173" s="4" t="n">
        <v>1</v>
      </c>
      <c r="E173" s="5"/>
      <c r="F173" s="6" t="n">
        <f aca="false">ROUND((50*E173)/15,1)</f>
        <v>0</v>
      </c>
      <c r="G173" s="13"/>
      <c r="H173" s="13"/>
      <c r="I173" s="13"/>
      <c r="J173" s="6" t="n">
        <f aca="false">ROUND(SUM(G173:I173)*(50/30),2)</f>
        <v>0</v>
      </c>
      <c r="K173" s="8" t="n">
        <f aca="false">F173+J173</f>
        <v>0</v>
      </c>
      <c r="L173" s="13"/>
    </row>
    <row r="174" customFormat="false" ht="12.8" hidden="false" customHeight="false" outlineLevel="0" collapsed="false">
      <c r="A174" s="3" t="s">
        <v>129</v>
      </c>
      <c r="B174" s="4" t="s">
        <v>130</v>
      </c>
      <c r="C174" s="4" t="s">
        <v>17</v>
      </c>
      <c r="D174" s="4" t="n">
        <v>1</v>
      </c>
      <c r="E174" s="5"/>
      <c r="F174" s="6" t="n">
        <f aca="false">ROUND((50*E174)/15,1)</f>
        <v>0</v>
      </c>
      <c r="G174" s="13"/>
      <c r="H174" s="13"/>
      <c r="I174" s="13"/>
      <c r="J174" s="6" t="n">
        <f aca="false">ROUND(SUM(G174:I174)*(50/30),2)</f>
        <v>0</v>
      </c>
      <c r="K174" s="8" t="n">
        <f aca="false">F174+J174</f>
        <v>0</v>
      </c>
      <c r="L174" s="13"/>
    </row>
    <row r="175" customFormat="false" ht="12.8" hidden="false" customHeight="false" outlineLevel="0" collapsed="false">
      <c r="A175" s="3" t="s">
        <v>131</v>
      </c>
      <c r="B175" s="4" t="s">
        <v>132</v>
      </c>
      <c r="C175" s="4" t="s">
        <v>133</v>
      </c>
      <c r="D175" s="4" t="n">
        <v>5</v>
      </c>
      <c r="E175" s="5"/>
      <c r="F175" s="6" t="n">
        <f aca="false">ROUND((50*E175)/15,1)</f>
        <v>0</v>
      </c>
      <c r="G175" s="13"/>
      <c r="H175" s="13"/>
      <c r="I175" s="13"/>
      <c r="J175" s="6" t="n">
        <f aca="false">ROUND(SUM(G175:I175)*(50/30),2)</f>
        <v>0</v>
      </c>
      <c r="K175" s="8" t="n">
        <f aca="false">F175+J175</f>
        <v>0</v>
      </c>
      <c r="L175" s="13"/>
    </row>
    <row r="176" customFormat="false" ht="12.8" hidden="false" customHeight="false" outlineLevel="0" collapsed="false">
      <c r="A176" s="3" t="s">
        <v>134</v>
      </c>
      <c r="B176" s="4" t="s">
        <v>135</v>
      </c>
      <c r="C176" s="4" t="s">
        <v>17</v>
      </c>
      <c r="D176" s="4" t="n">
        <v>1</v>
      </c>
      <c r="E176" s="5"/>
      <c r="F176" s="6" t="n">
        <f aca="false">ROUND((50*E176)/15,1)</f>
        <v>0</v>
      </c>
      <c r="G176" s="13"/>
      <c r="H176" s="13"/>
      <c r="I176" s="13"/>
      <c r="J176" s="6" t="n">
        <f aca="false">ROUND(SUM(G176:I176)*(50/30),2)</f>
        <v>0</v>
      </c>
      <c r="K176" s="8" t="n">
        <f aca="false">F176+J176</f>
        <v>0</v>
      </c>
      <c r="L176" s="13"/>
    </row>
    <row r="177" customFormat="false" ht="12.8" hidden="false" customHeight="false" outlineLevel="0" collapsed="false">
      <c r="A177" s="3" t="s">
        <v>136</v>
      </c>
      <c r="B177" s="4" t="s">
        <v>137</v>
      </c>
      <c r="C177" s="4" t="s">
        <v>17</v>
      </c>
      <c r="D177" s="4" t="n">
        <v>2</v>
      </c>
      <c r="E177" s="5"/>
      <c r="F177" s="6" t="n">
        <f aca="false">ROUND((50*E177)/15,1)</f>
        <v>0</v>
      </c>
      <c r="G177" s="13"/>
      <c r="H177" s="13"/>
      <c r="I177" s="13"/>
      <c r="J177" s="6" t="n">
        <f aca="false">ROUND(SUM(G177:I177)*(50/30),2)</f>
        <v>0</v>
      </c>
      <c r="K177" s="8" t="n">
        <f aca="false">F177+J177</f>
        <v>0</v>
      </c>
      <c r="L177" s="13"/>
    </row>
    <row r="178" customFormat="false" ht="12.8" hidden="false" customHeight="false" outlineLevel="0" collapsed="false">
      <c r="A178" s="3" t="s">
        <v>138</v>
      </c>
      <c r="B178" s="4" t="s">
        <v>139</v>
      </c>
      <c r="C178" s="4" t="s">
        <v>28</v>
      </c>
      <c r="D178" s="4" t="n">
        <v>1</v>
      </c>
      <c r="E178" s="5"/>
      <c r="F178" s="6" t="n">
        <f aca="false">ROUND((50*E178)/15,1)</f>
        <v>0</v>
      </c>
      <c r="G178" s="13"/>
      <c r="H178" s="13"/>
      <c r="I178" s="13"/>
      <c r="J178" s="6" t="n">
        <f aca="false">ROUND(SUM(G178:I178)*(50/30),2)</f>
        <v>0</v>
      </c>
      <c r="K178" s="8" t="n">
        <f aca="false">F178+J178</f>
        <v>0</v>
      </c>
      <c r="L178" s="13"/>
    </row>
    <row r="179" customFormat="false" ht="12.8" hidden="false" customHeight="false" outlineLevel="0" collapsed="false">
      <c r="A179" s="3" t="s">
        <v>140</v>
      </c>
      <c r="B179" s="4" t="s">
        <v>141</v>
      </c>
      <c r="C179" s="4" t="s">
        <v>17</v>
      </c>
      <c r="D179" s="4" t="n">
        <v>1</v>
      </c>
      <c r="E179" s="5"/>
      <c r="F179" s="6" t="n">
        <f aca="false">ROUND((50*E179)/15,1)</f>
        <v>0</v>
      </c>
      <c r="G179" s="13"/>
      <c r="H179" s="13"/>
      <c r="I179" s="13"/>
      <c r="J179" s="6" t="n">
        <f aca="false">ROUND(SUM(G179:I179)*(50/30),2)</f>
        <v>0</v>
      </c>
      <c r="K179" s="8" t="n">
        <f aca="false">F179+J179</f>
        <v>0</v>
      </c>
      <c r="L179" s="13"/>
    </row>
    <row r="180" customFormat="false" ht="12.8" hidden="false" customHeight="false" outlineLevel="0" collapsed="false">
      <c r="A180" s="3" t="s">
        <v>142</v>
      </c>
      <c r="B180" s="4" t="s">
        <v>143</v>
      </c>
      <c r="C180" s="4" t="s">
        <v>17</v>
      </c>
      <c r="D180" s="4" t="n">
        <v>1</v>
      </c>
      <c r="E180" s="5"/>
      <c r="F180" s="6" t="n">
        <f aca="false">ROUND((50*E180)/15,1)</f>
        <v>0</v>
      </c>
      <c r="G180" s="13"/>
      <c r="H180" s="13"/>
      <c r="I180" s="13"/>
      <c r="J180" s="6" t="n">
        <f aca="false">ROUND(SUM(G180:I180)*(50/30),2)</f>
        <v>0</v>
      </c>
      <c r="K180" s="8" t="n">
        <f aca="false">F180+J180</f>
        <v>0</v>
      </c>
      <c r="L180" s="13"/>
    </row>
    <row r="181" customFormat="false" ht="12.8" hidden="false" customHeight="false" outlineLevel="0" collapsed="false">
      <c r="A181" s="3" t="s">
        <v>144</v>
      </c>
      <c r="B181" s="4" t="s">
        <v>145</v>
      </c>
      <c r="C181" s="4" t="s">
        <v>17</v>
      </c>
      <c r="D181" s="4" t="n">
        <v>1</v>
      </c>
      <c r="E181" s="5"/>
      <c r="F181" s="6" t="n">
        <f aca="false">ROUND((50*E181)/15,1)</f>
        <v>0</v>
      </c>
      <c r="G181" s="13"/>
      <c r="H181" s="13"/>
      <c r="I181" s="13"/>
      <c r="J181" s="6" t="n">
        <f aca="false">ROUND(SUM(G181:I181)*(50/30),2)</f>
        <v>0</v>
      </c>
      <c r="K181" s="8" t="n">
        <f aca="false">F181+J181</f>
        <v>0</v>
      </c>
      <c r="L181" s="13"/>
    </row>
    <row r="182" customFormat="false" ht="12.8" hidden="false" customHeight="false" outlineLevel="0" collapsed="false">
      <c r="A182" s="3" t="s">
        <v>146</v>
      </c>
      <c r="B182" s="4" t="s">
        <v>147</v>
      </c>
      <c r="C182" s="4" t="s">
        <v>17</v>
      </c>
      <c r="D182" s="4" t="n">
        <v>2</v>
      </c>
      <c r="E182" s="5"/>
      <c r="F182" s="6" t="n">
        <f aca="false">ROUND((50*E182)/15,1)</f>
        <v>0</v>
      </c>
      <c r="G182" s="13"/>
      <c r="H182" s="13"/>
      <c r="I182" s="13"/>
      <c r="J182" s="6" t="n">
        <f aca="false">ROUND(SUM(G182:I182)*(50/30),2)</f>
        <v>0</v>
      </c>
      <c r="K182" s="8" t="n">
        <f aca="false">F182+J182</f>
        <v>0</v>
      </c>
      <c r="L182" s="13"/>
    </row>
    <row r="183" customFormat="false" ht="12.8" hidden="false" customHeight="false" outlineLevel="0" collapsed="false">
      <c r="A183" s="3" t="s">
        <v>150</v>
      </c>
      <c r="B183" s="4" t="s">
        <v>151</v>
      </c>
      <c r="C183" s="4" t="s">
        <v>28</v>
      </c>
      <c r="D183" s="4" t="n">
        <v>2</v>
      </c>
      <c r="E183" s="5"/>
      <c r="F183" s="6" t="n">
        <f aca="false">ROUND((50*E183)/15,1)</f>
        <v>0</v>
      </c>
      <c r="G183" s="13"/>
      <c r="H183" s="13"/>
      <c r="I183" s="13"/>
      <c r="J183" s="6" t="n">
        <f aca="false">ROUND(SUM(G183:I183)*(50/30),2)</f>
        <v>0</v>
      </c>
      <c r="K183" s="8" t="n">
        <f aca="false">F183+J183</f>
        <v>0</v>
      </c>
      <c r="L183" s="13"/>
    </row>
    <row r="184" customFormat="false" ht="12.8" hidden="false" customHeight="false" outlineLevel="0" collapsed="false">
      <c r="A184" s="3" t="s">
        <v>152</v>
      </c>
      <c r="B184" s="4" t="s">
        <v>153</v>
      </c>
      <c r="C184" s="4" t="s">
        <v>17</v>
      </c>
      <c r="D184" s="4" t="n">
        <v>2</v>
      </c>
      <c r="E184" s="5"/>
      <c r="F184" s="6" t="n">
        <f aca="false">ROUND((50*E184)/15,1)</f>
        <v>0</v>
      </c>
      <c r="G184" s="13"/>
      <c r="H184" s="13"/>
      <c r="I184" s="13"/>
      <c r="J184" s="6" t="n">
        <f aca="false">ROUND(SUM(G184:I184)*(50/30),2)</f>
        <v>0</v>
      </c>
      <c r="K184" s="8" t="n">
        <f aca="false">F184+J184</f>
        <v>0</v>
      </c>
      <c r="L184" s="13"/>
    </row>
    <row r="185" customFormat="false" ht="12.8" hidden="false" customHeight="false" outlineLevel="0" collapsed="false">
      <c r="A185" s="3" t="s">
        <v>156</v>
      </c>
      <c r="B185" s="4" t="s">
        <v>157</v>
      </c>
      <c r="C185" s="4" t="s">
        <v>28</v>
      </c>
      <c r="D185" s="4" t="n">
        <v>6</v>
      </c>
      <c r="E185" s="5"/>
      <c r="F185" s="6" t="n">
        <f aca="false">ROUND((50*E185)/15,1)</f>
        <v>0</v>
      </c>
      <c r="G185" s="13"/>
      <c r="H185" s="13"/>
      <c r="I185" s="13"/>
      <c r="J185" s="6" t="n">
        <f aca="false">ROUND(SUM(G185:I185)*(50/30),2)</f>
        <v>0</v>
      </c>
      <c r="K185" s="8" t="n">
        <f aca="false">F185+J185</f>
        <v>0</v>
      </c>
      <c r="L185" s="13"/>
    </row>
    <row r="186" customFormat="false" ht="12.8" hidden="false" customHeight="false" outlineLevel="0" collapsed="false">
      <c r="A186" s="3" t="s">
        <v>158</v>
      </c>
      <c r="B186" s="4" t="s">
        <v>159</v>
      </c>
      <c r="C186" s="4" t="s">
        <v>17</v>
      </c>
      <c r="D186" s="4" t="n">
        <v>3</v>
      </c>
      <c r="E186" s="5"/>
      <c r="F186" s="6" t="n">
        <f aca="false">ROUND((50*E186)/15,1)</f>
        <v>0</v>
      </c>
      <c r="G186" s="13"/>
      <c r="H186" s="13"/>
      <c r="I186" s="13"/>
      <c r="J186" s="6" t="n">
        <f aca="false">ROUND(SUM(G186:I186)*(50/30),2)</f>
        <v>0</v>
      </c>
      <c r="K186" s="8" t="n">
        <f aca="false">F186+J186</f>
        <v>0</v>
      </c>
      <c r="L186" s="13"/>
    </row>
    <row r="187" customFormat="false" ht="12.8" hidden="false" customHeight="false" outlineLevel="0" collapsed="false">
      <c r="A187" s="3" t="s">
        <v>160</v>
      </c>
      <c r="B187" s="4" t="s">
        <v>161</v>
      </c>
      <c r="C187" s="4" t="s">
        <v>17</v>
      </c>
      <c r="D187" s="4" t="n">
        <v>4</v>
      </c>
      <c r="E187" s="5"/>
      <c r="F187" s="6" t="n">
        <f aca="false">ROUND((50*E187)/15,1)</f>
        <v>0</v>
      </c>
      <c r="G187" s="13"/>
      <c r="H187" s="13"/>
      <c r="I187" s="13"/>
      <c r="J187" s="6" t="n">
        <f aca="false">ROUND(SUM(G187:I187)*(50/30),2)</f>
        <v>0</v>
      </c>
      <c r="K187" s="8" t="n">
        <f aca="false">F187+J187</f>
        <v>0</v>
      </c>
      <c r="L187" s="13"/>
    </row>
    <row r="188" customFormat="false" ht="12.8" hidden="false" customHeight="false" outlineLevel="0" collapsed="false">
      <c r="A188" s="3" t="s">
        <v>162</v>
      </c>
      <c r="B188" s="4" t="s">
        <v>163</v>
      </c>
      <c r="C188" s="4" t="s">
        <v>17</v>
      </c>
      <c r="D188" s="4" t="n">
        <v>1</v>
      </c>
      <c r="E188" s="5"/>
      <c r="F188" s="6" t="n">
        <f aca="false">ROUND((50*E188)/15,1)</f>
        <v>0</v>
      </c>
      <c r="G188" s="13"/>
      <c r="H188" s="13"/>
      <c r="I188" s="13"/>
      <c r="J188" s="6" t="n">
        <f aca="false">ROUND(SUM(G188:I188)*(50/30),2)</f>
        <v>0</v>
      </c>
      <c r="K188" s="8" t="n">
        <f aca="false">F188+J188</f>
        <v>0</v>
      </c>
      <c r="L188" s="13"/>
    </row>
    <row r="189" customFormat="false" ht="12.8" hidden="false" customHeight="false" outlineLevel="0" collapsed="false">
      <c r="A189" s="3" t="s">
        <v>164</v>
      </c>
      <c r="B189" s="4" t="s">
        <v>165</v>
      </c>
      <c r="C189" s="4" t="s">
        <v>17</v>
      </c>
      <c r="D189" s="4" t="n">
        <v>3</v>
      </c>
      <c r="E189" s="5"/>
      <c r="F189" s="6" t="n">
        <f aca="false">ROUND((50*E189)/15,1)</f>
        <v>0</v>
      </c>
      <c r="G189" s="13"/>
      <c r="H189" s="13"/>
      <c r="I189" s="13"/>
      <c r="J189" s="6" t="n">
        <f aca="false">ROUND(SUM(G189:I189)*(50/30),2)</f>
        <v>0</v>
      </c>
      <c r="K189" s="8" t="n">
        <f aca="false">F189+J189</f>
        <v>0</v>
      </c>
      <c r="L189" s="13"/>
    </row>
    <row r="190" customFormat="false" ht="12.8" hidden="false" customHeight="false" outlineLevel="0" collapsed="false">
      <c r="A190" s="3" t="s">
        <v>166</v>
      </c>
      <c r="B190" s="4" t="s">
        <v>167</v>
      </c>
      <c r="C190" s="4" t="s">
        <v>17</v>
      </c>
      <c r="D190" s="4" t="n">
        <v>5</v>
      </c>
      <c r="E190" s="5"/>
      <c r="F190" s="6" t="n">
        <f aca="false">ROUND((50*E190)/15,1)</f>
        <v>0</v>
      </c>
      <c r="G190" s="13"/>
      <c r="H190" s="13"/>
      <c r="I190" s="13"/>
      <c r="J190" s="6" t="n">
        <f aca="false">ROUND(SUM(G190:I190)*(50/30),2)</f>
        <v>0</v>
      </c>
      <c r="K190" s="8" t="n">
        <f aca="false">F190+J190</f>
        <v>0</v>
      </c>
      <c r="L190" s="13"/>
    </row>
    <row r="191" customFormat="false" ht="12.8" hidden="false" customHeight="false" outlineLevel="0" collapsed="false">
      <c r="A191" s="3" t="s">
        <v>168</v>
      </c>
      <c r="B191" s="4" t="s">
        <v>169</v>
      </c>
      <c r="C191" s="4" t="s">
        <v>17</v>
      </c>
      <c r="D191" s="4" t="n">
        <v>1</v>
      </c>
      <c r="E191" s="5"/>
      <c r="F191" s="6" t="n">
        <f aca="false">ROUND((50*E191)/15,1)</f>
        <v>0</v>
      </c>
      <c r="G191" s="13"/>
      <c r="H191" s="13"/>
      <c r="I191" s="13"/>
      <c r="J191" s="6" t="n">
        <f aca="false">ROUND(SUM(G191:I191)*(50/30),2)</f>
        <v>0</v>
      </c>
      <c r="K191" s="8" t="n">
        <f aca="false">F191+J191</f>
        <v>0</v>
      </c>
      <c r="L191" s="13"/>
    </row>
    <row r="192" customFormat="false" ht="12.8" hidden="false" customHeight="false" outlineLevel="0" collapsed="false">
      <c r="A192" s="3" t="s">
        <v>170</v>
      </c>
      <c r="B192" s="4" t="s">
        <v>171</v>
      </c>
      <c r="C192" s="4" t="s">
        <v>17</v>
      </c>
      <c r="D192" s="4" t="n">
        <v>1</v>
      </c>
      <c r="E192" s="5"/>
      <c r="F192" s="6" t="n">
        <f aca="false">ROUND((50*E192)/15,1)</f>
        <v>0</v>
      </c>
      <c r="G192" s="13"/>
      <c r="H192" s="13"/>
      <c r="I192" s="13"/>
      <c r="J192" s="6" t="n">
        <f aca="false">ROUND(SUM(G192:I192)*(50/30),2)</f>
        <v>0</v>
      </c>
      <c r="K192" s="8" t="n">
        <f aca="false">F192+J192</f>
        <v>0</v>
      </c>
      <c r="L192" s="13"/>
    </row>
    <row r="193" customFormat="false" ht="12.8" hidden="false" customHeight="false" outlineLevel="0" collapsed="false">
      <c r="A193" s="3" t="s">
        <v>172</v>
      </c>
      <c r="B193" s="4" t="s">
        <v>173</v>
      </c>
      <c r="C193" s="4" t="s">
        <v>17</v>
      </c>
      <c r="D193" s="4" t="n">
        <v>1</v>
      </c>
      <c r="E193" s="5"/>
      <c r="F193" s="6" t="n">
        <f aca="false">ROUND((50*E193)/15,1)</f>
        <v>0</v>
      </c>
      <c r="G193" s="13"/>
      <c r="H193" s="13"/>
      <c r="I193" s="13"/>
      <c r="J193" s="6" t="n">
        <f aca="false">ROUND(SUM(G193:I193)*(50/30),2)</f>
        <v>0</v>
      </c>
      <c r="K193" s="8" t="n">
        <f aca="false">F193+J193</f>
        <v>0</v>
      </c>
      <c r="L193" s="13"/>
    </row>
    <row r="194" customFormat="false" ht="12.8" hidden="false" customHeight="false" outlineLevel="0" collapsed="false">
      <c r="A194" s="3" t="s">
        <v>174</v>
      </c>
      <c r="B194" s="4" t="s">
        <v>175</v>
      </c>
      <c r="C194" s="4" t="s">
        <v>17</v>
      </c>
      <c r="D194" s="4" t="n">
        <v>1</v>
      </c>
      <c r="E194" s="5"/>
      <c r="F194" s="6" t="n">
        <f aca="false">ROUND((50*E194)/15,1)</f>
        <v>0</v>
      </c>
      <c r="G194" s="13"/>
      <c r="H194" s="13"/>
      <c r="I194" s="13"/>
      <c r="J194" s="6" t="n">
        <f aca="false">ROUND(SUM(G194:I194)*(50/30),2)</f>
        <v>0</v>
      </c>
      <c r="K194" s="8" t="n">
        <f aca="false">F194+J194</f>
        <v>0</v>
      </c>
      <c r="L194" s="13"/>
    </row>
    <row r="195" customFormat="false" ht="12.8" hidden="false" customHeight="false" outlineLevel="0" collapsed="false">
      <c r="A195" s="3" t="s">
        <v>176</v>
      </c>
      <c r="B195" s="4" t="s">
        <v>177</v>
      </c>
      <c r="C195" s="4" t="s">
        <v>17</v>
      </c>
      <c r="D195" s="4" t="n">
        <v>1</v>
      </c>
      <c r="E195" s="5"/>
      <c r="F195" s="6" t="n">
        <f aca="false">ROUND((50*E195)/15,1)</f>
        <v>0</v>
      </c>
      <c r="G195" s="13"/>
      <c r="H195" s="13"/>
      <c r="I195" s="13"/>
      <c r="J195" s="6" t="n">
        <f aca="false">ROUND(SUM(G195:I195)*(50/30),2)</f>
        <v>0</v>
      </c>
      <c r="K195" s="8" t="n">
        <f aca="false">F195+J195</f>
        <v>0</v>
      </c>
      <c r="L195" s="13"/>
    </row>
    <row r="196" customFormat="false" ht="12.8" hidden="false" customHeight="false" outlineLevel="0" collapsed="false">
      <c r="A196" s="3" t="s">
        <v>178</v>
      </c>
      <c r="B196" s="4" t="s">
        <v>179</v>
      </c>
      <c r="C196" s="4" t="s">
        <v>17</v>
      </c>
      <c r="D196" s="4" t="n">
        <v>5</v>
      </c>
      <c r="E196" s="5"/>
      <c r="F196" s="6" t="n">
        <f aca="false">ROUND((50*E196)/15,1)</f>
        <v>0</v>
      </c>
      <c r="G196" s="13"/>
      <c r="H196" s="13"/>
      <c r="I196" s="13"/>
      <c r="J196" s="6" t="n">
        <f aca="false">ROUND(SUM(G196:I196)*(50/30),2)</f>
        <v>0</v>
      </c>
      <c r="K196" s="8" t="n">
        <f aca="false">F196+J196</f>
        <v>0</v>
      </c>
      <c r="L196" s="13"/>
    </row>
    <row r="197" customFormat="false" ht="12.8" hidden="false" customHeight="false" outlineLevel="0" collapsed="false">
      <c r="A197" s="3" t="s">
        <v>180</v>
      </c>
      <c r="B197" s="4" t="s">
        <v>181</v>
      </c>
      <c r="C197" s="4" t="s">
        <v>17</v>
      </c>
      <c r="D197" s="4" t="n">
        <v>1</v>
      </c>
      <c r="E197" s="5"/>
      <c r="F197" s="6" t="n">
        <f aca="false">ROUND((50*E197)/15,1)</f>
        <v>0</v>
      </c>
      <c r="G197" s="13"/>
      <c r="H197" s="13"/>
      <c r="I197" s="13"/>
      <c r="J197" s="6" t="n">
        <f aca="false">ROUND(SUM(G197:I197)*(50/30),2)</f>
        <v>0</v>
      </c>
      <c r="K197" s="8" t="n">
        <f aca="false">F197+J197</f>
        <v>0</v>
      </c>
      <c r="L197" s="13"/>
    </row>
    <row r="198" customFormat="false" ht="12.8" hidden="false" customHeight="false" outlineLevel="0" collapsed="false">
      <c r="A198" s="3" t="s">
        <v>182</v>
      </c>
      <c r="B198" s="4" t="s">
        <v>183</v>
      </c>
      <c r="C198" s="4" t="s">
        <v>17</v>
      </c>
      <c r="D198" s="4" t="n">
        <v>2</v>
      </c>
      <c r="E198" s="5"/>
      <c r="F198" s="6" t="n">
        <f aca="false">ROUND((50*E198)/15,1)</f>
        <v>0</v>
      </c>
      <c r="G198" s="13"/>
      <c r="H198" s="13"/>
      <c r="I198" s="13"/>
      <c r="J198" s="6" t="n">
        <f aca="false">ROUND(SUM(G198:I198)*(50/30),2)</f>
        <v>0</v>
      </c>
      <c r="K198" s="8" t="n">
        <f aca="false">F198+J198</f>
        <v>0</v>
      </c>
      <c r="L198" s="13"/>
    </row>
    <row r="199" customFormat="false" ht="12.8" hidden="false" customHeight="false" outlineLevel="0" collapsed="false">
      <c r="A199" s="3" t="s">
        <v>184</v>
      </c>
      <c r="B199" s="4" t="s">
        <v>185</v>
      </c>
      <c r="C199" s="4" t="s">
        <v>17</v>
      </c>
      <c r="D199" s="4" t="n">
        <v>2</v>
      </c>
      <c r="E199" s="5"/>
      <c r="F199" s="6" t="n">
        <f aca="false">ROUND((50*E199)/15,1)</f>
        <v>0</v>
      </c>
      <c r="G199" s="13"/>
      <c r="H199" s="13"/>
      <c r="I199" s="13"/>
      <c r="J199" s="6" t="n">
        <f aca="false">ROUND(SUM(G199:I199)*(50/30),2)</f>
        <v>0</v>
      </c>
      <c r="K199" s="8" t="n">
        <f aca="false">F199+J199</f>
        <v>0</v>
      </c>
      <c r="L199" s="13"/>
    </row>
    <row r="200" customFormat="false" ht="12.8" hidden="false" customHeight="false" outlineLevel="0" collapsed="false">
      <c r="A200" s="3" t="s">
        <v>188</v>
      </c>
      <c r="B200" s="4" t="s">
        <v>189</v>
      </c>
      <c r="C200" s="4" t="s">
        <v>17</v>
      </c>
      <c r="D200" s="4" t="n">
        <v>2</v>
      </c>
      <c r="E200" s="5"/>
      <c r="F200" s="6" t="n">
        <f aca="false">ROUND((50*E200)/15,1)</f>
        <v>0</v>
      </c>
      <c r="G200" s="13"/>
      <c r="H200" s="13"/>
      <c r="I200" s="13"/>
      <c r="J200" s="6" t="n">
        <f aca="false">ROUND(SUM(G200:I200)*(50/30),2)</f>
        <v>0</v>
      </c>
      <c r="K200" s="8" t="n">
        <f aca="false">F200+J200</f>
        <v>0</v>
      </c>
      <c r="L200" s="13"/>
    </row>
    <row r="201" customFormat="false" ht="12.8" hidden="false" customHeight="false" outlineLevel="0" collapsed="false">
      <c r="A201" s="3" t="s">
        <v>190</v>
      </c>
      <c r="B201" s="4" t="s">
        <v>191</v>
      </c>
      <c r="C201" s="4" t="s">
        <v>17</v>
      </c>
      <c r="D201" s="4" t="n">
        <v>1</v>
      </c>
      <c r="E201" s="5"/>
      <c r="F201" s="6" t="n">
        <f aca="false">ROUND((50*E201)/15,1)</f>
        <v>0</v>
      </c>
      <c r="G201" s="13"/>
      <c r="H201" s="13"/>
      <c r="I201" s="13"/>
      <c r="J201" s="6" t="n">
        <f aca="false">ROUND(SUM(G201:I201)*(50/30),2)</f>
        <v>0</v>
      </c>
      <c r="K201" s="8" t="n">
        <f aca="false">F201+J201</f>
        <v>0</v>
      </c>
      <c r="L201" s="13"/>
    </row>
    <row r="202" customFormat="false" ht="12.8" hidden="false" customHeight="false" outlineLevel="0" collapsed="false">
      <c r="A202" s="3" t="s">
        <v>192</v>
      </c>
      <c r="B202" s="4" t="s">
        <v>193</v>
      </c>
      <c r="C202" s="4" t="s">
        <v>133</v>
      </c>
      <c r="D202" s="4" t="n">
        <v>1</v>
      </c>
      <c r="E202" s="5"/>
      <c r="F202" s="6" t="n">
        <f aca="false">ROUND((50*E202)/15,1)</f>
        <v>0</v>
      </c>
      <c r="G202" s="13"/>
      <c r="H202" s="13"/>
      <c r="I202" s="13"/>
      <c r="J202" s="6" t="n">
        <f aca="false">ROUND(SUM(G202:I202)*(50/30),2)</f>
        <v>0</v>
      </c>
      <c r="K202" s="8" t="n">
        <f aca="false">F202+J202</f>
        <v>0</v>
      </c>
      <c r="L202" s="13"/>
    </row>
    <row r="203" customFormat="false" ht="12.8" hidden="false" customHeight="false" outlineLevel="0" collapsed="false">
      <c r="A203" s="3" t="s">
        <v>194</v>
      </c>
      <c r="B203" s="4" t="s">
        <v>195</v>
      </c>
      <c r="C203" s="4" t="s">
        <v>17</v>
      </c>
      <c r="D203" s="4" t="n">
        <v>3</v>
      </c>
      <c r="E203" s="5"/>
      <c r="F203" s="6" t="n">
        <f aca="false">ROUND((50*E203)/15,1)</f>
        <v>0</v>
      </c>
      <c r="G203" s="13"/>
      <c r="H203" s="13"/>
      <c r="I203" s="13"/>
      <c r="J203" s="6" t="n">
        <f aca="false">ROUND(SUM(G203:I203)*(50/30),2)</f>
        <v>0</v>
      </c>
      <c r="K203" s="8" t="n">
        <f aca="false">F203+J203</f>
        <v>0</v>
      </c>
      <c r="L203" s="13"/>
    </row>
    <row r="204" customFormat="false" ht="12.8" hidden="false" customHeight="false" outlineLevel="0" collapsed="false">
      <c r="A204" s="3" t="s">
        <v>196</v>
      </c>
      <c r="B204" s="4" t="s">
        <v>197</v>
      </c>
      <c r="C204" s="4" t="s">
        <v>17</v>
      </c>
      <c r="D204" s="4" t="n">
        <v>1</v>
      </c>
      <c r="E204" s="5"/>
      <c r="F204" s="6" t="n">
        <f aca="false">ROUND((50*E204)/15,1)</f>
        <v>0</v>
      </c>
      <c r="G204" s="13"/>
      <c r="H204" s="13"/>
      <c r="I204" s="13"/>
      <c r="J204" s="6" t="n">
        <f aca="false">ROUND(SUM(G204:I204)*(50/30),2)</f>
        <v>0</v>
      </c>
      <c r="K204" s="8" t="n">
        <f aca="false">F204+J204</f>
        <v>0</v>
      </c>
      <c r="L204" s="13"/>
    </row>
    <row r="205" customFormat="false" ht="12.8" hidden="false" customHeight="false" outlineLevel="0" collapsed="false">
      <c r="A205" s="3" t="s">
        <v>198</v>
      </c>
      <c r="B205" s="4" t="s">
        <v>199</v>
      </c>
      <c r="C205" s="4" t="s">
        <v>17</v>
      </c>
      <c r="D205" s="4" t="n">
        <v>2</v>
      </c>
      <c r="E205" s="5"/>
      <c r="F205" s="6" t="n">
        <f aca="false">ROUND((50*E205)/15,1)</f>
        <v>0</v>
      </c>
      <c r="G205" s="13"/>
      <c r="H205" s="13"/>
      <c r="I205" s="13"/>
      <c r="J205" s="6" t="n">
        <f aca="false">ROUND(SUM(G205:I205)*(50/30),2)</f>
        <v>0</v>
      </c>
      <c r="K205" s="8" t="n">
        <f aca="false">F205+J205</f>
        <v>0</v>
      </c>
      <c r="L205" s="13"/>
    </row>
    <row r="206" customFormat="false" ht="12.8" hidden="false" customHeight="false" outlineLevel="0" collapsed="false">
      <c r="A206" s="3" t="s">
        <v>200</v>
      </c>
      <c r="B206" s="4" t="s">
        <v>201</v>
      </c>
      <c r="C206" s="4" t="s">
        <v>17</v>
      </c>
      <c r="D206" s="4" t="n">
        <v>6</v>
      </c>
      <c r="E206" s="5"/>
      <c r="F206" s="6" t="n">
        <f aca="false">ROUND((50*E206)/15,1)</f>
        <v>0</v>
      </c>
      <c r="G206" s="13"/>
      <c r="H206" s="13"/>
      <c r="I206" s="13"/>
      <c r="J206" s="6" t="n">
        <f aca="false">ROUND(SUM(G206:I206)*(50/30),2)</f>
        <v>0</v>
      </c>
      <c r="K206" s="8" t="n">
        <f aca="false">F206+J206</f>
        <v>0</v>
      </c>
      <c r="L206" s="13"/>
    </row>
    <row r="207" customFormat="false" ht="12.8" hidden="false" customHeight="false" outlineLevel="0" collapsed="false">
      <c r="A207" s="3" t="s">
        <v>202</v>
      </c>
      <c r="B207" s="4" t="s">
        <v>203</v>
      </c>
      <c r="C207" s="4" t="s">
        <v>17</v>
      </c>
      <c r="D207" s="4" t="n">
        <v>1</v>
      </c>
      <c r="E207" s="5"/>
      <c r="F207" s="6" t="n">
        <f aca="false">ROUND((50*E207)/15,1)</f>
        <v>0</v>
      </c>
      <c r="G207" s="13"/>
      <c r="H207" s="13"/>
      <c r="I207" s="13"/>
      <c r="J207" s="6" t="n">
        <f aca="false">ROUND(SUM(G207:I207)*(50/30),2)</f>
        <v>0</v>
      </c>
      <c r="K207" s="8" t="n">
        <f aca="false">F207+J207</f>
        <v>0</v>
      </c>
      <c r="L207" s="13"/>
    </row>
    <row r="208" customFormat="false" ht="12.8" hidden="false" customHeight="false" outlineLevel="0" collapsed="false">
      <c r="A208" s="3" t="s">
        <v>204</v>
      </c>
      <c r="B208" s="4" t="s">
        <v>205</v>
      </c>
      <c r="C208" s="4" t="s">
        <v>17</v>
      </c>
      <c r="D208" s="4" t="n">
        <v>1</v>
      </c>
      <c r="E208" s="5"/>
      <c r="F208" s="6" t="n">
        <f aca="false">ROUND((50*E208)/15,1)</f>
        <v>0</v>
      </c>
      <c r="G208" s="13"/>
      <c r="H208" s="13"/>
      <c r="I208" s="13"/>
      <c r="J208" s="6" t="n">
        <f aca="false">ROUND(SUM(G208:I208)*(50/30),2)</f>
        <v>0</v>
      </c>
      <c r="K208" s="8" t="n">
        <f aca="false">F208+J208</f>
        <v>0</v>
      </c>
      <c r="L208" s="13"/>
    </row>
    <row r="209" customFormat="false" ht="12.8" hidden="false" customHeight="false" outlineLevel="0" collapsed="false">
      <c r="A209" s="3" t="s">
        <v>208</v>
      </c>
      <c r="B209" s="4" t="s">
        <v>209</v>
      </c>
      <c r="C209" s="4" t="s">
        <v>17</v>
      </c>
      <c r="D209" s="4" t="n">
        <v>1</v>
      </c>
      <c r="E209" s="5"/>
      <c r="F209" s="6" t="n">
        <f aca="false">ROUND((50*E209)/15,1)</f>
        <v>0</v>
      </c>
      <c r="G209" s="13"/>
      <c r="H209" s="13"/>
      <c r="I209" s="13"/>
      <c r="J209" s="6" t="n">
        <f aca="false">ROUND(SUM(G209:I209)*(50/30),2)</f>
        <v>0</v>
      </c>
      <c r="K209" s="8" t="n">
        <f aca="false">F209+J209</f>
        <v>0</v>
      </c>
      <c r="L209" s="13"/>
    </row>
    <row r="210" customFormat="false" ht="12.8" hidden="false" customHeight="false" outlineLevel="0" collapsed="false">
      <c r="A210" s="3" t="s">
        <v>210</v>
      </c>
      <c r="B210" s="4" t="s">
        <v>211</v>
      </c>
      <c r="C210" s="4" t="s">
        <v>17</v>
      </c>
      <c r="D210" s="4" t="n">
        <v>2</v>
      </c>
      <c r="E210" s="5"/>
      <c r="F210" s="6" t="n">
        <f aca="false">ROUND((50*E210)/15,1)</f>
        <v>0</v>
      </c>
      <c r="G210" s="13"/>
      <c r="H210" s="13"/>
      <c r="I210" s="13"/>
      <c r="J210" s="6" t="n">
        <f aca="false">ROUND(SUM(G210:I210)*(50/30),2)</f>
        <v>0</v>
      </c>
      <c r="K210" s="8" t="n">
        <f aca="false">F210+J210</f>
        <v>0</v>
      </c>
      <c r="L210" s="13"/>
    </row>
    <row r="211" customFormat="false" ht="12.8" hidden="false" customHeight="false" outlineLevel="0" collapsed="false">
      <c r="A211" s="3" t="s">
        <v>212</v>
      </c>
      <c r="B211" s="4" t="s">
        <v>213</v>
      </c>
      <c r="C211" s="4" t="s">
        <v>17</v>
      </c>
      <c r="D211" s="4" t="n">
        <v>1</v>
      </c>
      <c r="E211" s="5"/>
      <c r="F211" s="6" t="n">
        <f aca="false">ROUND((50*E211)/15,1)</f>
        <v>0</v>
      </c>
      <c r="G211" s="13"/>
      <c r="H211" s="13"/>
      <c r="I211" s="13"/>
      <c r="J211" s="6" t="n">
        <f aca="false">ROUND(SUM(G211:I211)*(50/30),2)</f>
        <v>0</v>
      </c>
      <c r="K211" s="8" t="n">
        <f aca="false">F211+J211</f>
        <v>0</v>
      </c>
      <c r="L211" s="13"/>
    </row>
    <row r="212" customFormat="false" ht="12.8" hidden="false" customHeight="false" outlineLevel="0" collapsed="false">
      <c r="A212" s="3" t="s">
        <v>214</v>
      </c>
      <c r="B212" s="4" t="s">
        <v>215</v>
      </c>
      <c r="C212" s="4" t="s">
        <v>28</v>
      </c>
      <c r="D212" s="4" t="n">
        <v>2</v>
      </c>
      <c r="E212" s="5"/>
      <c r="F212" s="6" t="n">
        <f aca="false">ROUND((50*E212)/15,1)</f>
        <v>0</v>
      </c>
      <c r="G212" s="13"/>
      <c r="H212" s="13"/>
      <c r="I212" s="13"/>
      <c r="J212" s="6" t="n">
        <f aca="false">ROUND(SUM(G212:I212)*(50/30),2)</f>
        <v>0</v>
      </c>
      <c r="K212" s="8" t="n">
        <f aca="false">F212+J212</f>
        <v>0</v>
      </c>
      <c r="L212" s="13"/>
    </row>
    <row r="213" customFormat="false" ht="12.8" hidden="false" customHeight="false" outlineLevel="0" collapsed="false">
      <c r="A213" s="3" t="s">
        <v>216</v>
      </c>
      <c r="B213" s="4" t="s">
        <v>217</v>
      </c>
      <c r="C213" s="4" t="s">
        <v>28</v>
      </c>
      <c r="D213" s="4" t="n">
        <v>1</v>
      </c>
      <c r="E213" s="5"/>
      <c r="F213" s="6" t="n">
        <f aca="false">ROUND((50*E213)/15,1)</f>
        <v>0</v>
      </c>
      <c r="G213" s="13"/>
      <c r="H213" s="13"/>
      <c r="I213" s="13"/>
      <c r="J213" s="6" t="n">
        <f aca="false">ROUND(SUM(G213:I213)*(50/30),2)</f>
        <v>0</v>
      </c>
      <c r="K213" s="8" t="n">
        <f aca="false">F213+J213</f>
        <v>0</v>
      </c>
      <c r="L213" s="13"/>
    </row>
    <row r="214" customFormat="false" ht="12.8" hidden="false" customHeight="false" outlineLevel="0" collapsed="false">
      <c r="A214" s="3" t="s">
        <v>218</v>
      </c>
      <c r="B214" s="4" t="s">
        <v>219</v>
      </c>
      <c r="C214" s="4" t="s">
        <v>17</v>
      </c>
      <c r="D214" s="4" t="n">
        <v>1</v>
      </c>
      <c r="E214" s="5"/>
      <c r="F214" s="6" t="n">
        <f aca="false">ROUND((50*E214)/15,1)</f>
        <v>0</v>
      </c>
      <c r="G214" s="13"/>
      <c r="H214" s="13"/>
      <c r="I214" s="13"/>
      <c r="J214" s="6" t="n">
        <f aca="false">ROUND(SUM(G214:I214)*(50/30),2)</f>
        <v>0</v>
      </c>
      <c r="K214" s="8" t="n">
        <f aca="false">F214+J214</f>
        <v>0</v>
      </c>
      <c r="L214" s="13"/>
    </row>
    <row r="215" customFormat="false" ht="12.8" hidden="false" customHeight="false" outlineLevel="0" collapsed="false">
      <c r="A215" s="3" t="s">
        <v>220</v>
      </c>
      <c r="B215" s="4" t="s">
        <v>221</v>
      </c>
      <c r="C215" s="4" t="s">
        <v>17</v>
      </c>
      <c r="D215" s="4" t="n">
        <v>3</v>
      </c>
      <c r="E215" s="5"/>
      <c r="F215" s="6" t="n">
        <f aca="false">ROUND((50*E215)/15,1)</f>
        <v>0</v>
      </c>
      <c r="G215" s="13"/>
      <c r="H215" s="13"/>
      <c r="I215" s="13"/>
      <c r="J215" s="6" t="n">
        <f aca="false">ROUND(SUM(G215:I215)*(50/30),2)</f>
        <v>0</v>
      </c>
      <c r="K215" s="8" t="n">
        <f aca="false">F215+J215</f>
        <v>0</v>
      </c>
      <c r="L215" s="13"/>
    </row>
    <row r="216" customFormat="false" ht="12.8" hidden="false" customHeight="false" outlineLevel="0" collapsed="false">
      <c r="A216" s="3" t="s">
        <v>222</v>
      </c>
      <c r="B216" s="4" t="s">
        <v>223</v>
      </c>
      <c r="C216" s="4" t="s">
        <v>17</v>
      </c>
      <c r="D216" s="4" t="n">
        <v>6</v>
      </c>
      <c r="E216" s="5"/>
      <c r="F216" s="6" t="n">
        <f aca="false">ROUND((50*E216)/15,1)</f>
        <v>0</v>
      </c>
      <c r="G216" s="13"/>
      <c r="H216" s="13"/>
      <c r="I216" s="13"/>
      <c r="J216" s="6" t="n">
        <f aca="false">ROUND(SUM(G216:I216)*(50/30),2)</f>
        <v>0</v>
      </c>
      <c r="K216" s="8" t="n">
        <f aca="false">F216+J216</f>
        <v>0</v>
      </c>
      <c r="L216" s="13"/>
    </row>
    <row r="217" customFormat="false" ht="12.8" hidden="false" customHeight="false" outlineLevel="0" collapsed="false">
      <c r="A217" s="3" t="s">
        <v>224</v>
      </c>
      <c r="B217" s="4" t="s">
        <v>225</v>
      </c>
      <c r="C217" s="4" t="s">
        <v>17</v>
      </c>
      <c r="D217" s="4" t="n">
        <v>5</v>
      </c>
      <c r="E217" s="5"/>
      <c r="F217" s="6" t="n">
        <f aca="false">ROUND((50*E217)/15,1)</f>
        <v>0</v>
      </c>
      <c r="G217" s="13"/>
      <c r="H217" s="13"/>
      <c r="I217" s="13"/>
      <c r="J217" s="6" t="n">
        <f aca="false">ROUND(SUM(G217:I217)*(50/30),2)</f>
        <v>0</v>
      </c>
      <c r="K217" s="8" t="n">
        <f aca="false">F217+J217</f>
        <v>0</v>
      </c>
      <c r="L217" s="13"/>
    </row>
    <row r="218" customFormat="false" ht="12.8" hidden="false" customHeight="false" outlineLevel="0" collapsed="false">
      <c r="A218" s="3" t="s">
        <v>226</v>
      </c>
      <c r="B218" s="4" t="s">
        <v>227</v>
      </c>
      <c r="C218" s="4" t="s">
        <v>17</v>
      </c>
      <c r="D218" s="4" t="n">
        <v>1</v>
      </c>
      <c r="E218" s="5"/>
      <c r="F218" s="6" t="n">
        <f aca="false">ROUND((50*E218)/15,1)</f>
        <v>0</v>
      </c>
      <c r="G218" s="13"/>
      <c r="H218" s="13"/>
      <c r="I218" s="13"/>
      <c r="J218" s="6" t="n">
        <f aca="false">ROUND(SUM(G218:I218)*(50/30),2)</f>
        <v>0</v>
      </c>
      <c r="K218" s="8" t="n">
        <f aca="false">F218+J218</f>
        <v>0</v>
      </c>
      <c r="L218" s="13"/>
    </row>
    <row r="219" customFormat="false" ht="12.8" hidden="false" customHeight="false" outlineLevel="0" collapsed="false">
      <c r="A219" s="3" t="s">
        <v>228</v>
      </c>
      <c r="B219" s="4" t="s">
        <v>229</v>
      </c>
      <c r="C219" s="4" t="s">
        <v>17</v>
      </c>
      <c r="D219" s="4" t="n">
        <v>2</v>
      </c>
      <c r="E219" s="5"/>
      <c r="F219" s="6" t="n">
        <f aca="false">ROUND((50*E219)/15,1)</f>
        <v>0</v>
      </c>
      <c r="G219" s="13"/>
      <c r="H219" s="13"/>
      <c r="I219" s="13"/>
      <c r="J219" s="6" t="n">
        <f aca="false">ROUND(SUM(G219:I219)*(50/30),2)</f>
        <v>0</v>
      </c>
      <c r="K219" s="8" t="n">
        <f aca="false">F219+J219</f>
        <v>0</v>
      </c>
      <c r="L219" s="13"/>
    </row>
    <row r="220" customFormat="false" ht="12.8" hidden="false" customHeight="false" outlineLevel="0" collapsed="false">
      <c r="A220" s="3" t="s">
        <v>230</v>
      </c>
      <c r="B220" s="4" t="s">
        <v>231</v>
      </c>
      <c r="C220" s="4" t="s">
        <v>28</v>
      </c>
      <c r="D220" s="4" t="n">
        <v>2</v>
      </c>
      <c r="E220" s="5"/>
      <c r="F220" s="6" t="n">
        <f aca="false">ROUND((50*E220)/15,1)</f>
        <v>0</v>
      </c>
      <c r="G220" s="13"/>
      <c r="H220" s="13"/>
      <c r="I220" s="13"/>
      <c r="J220" s="6" t="n">
        <f aca="false">ROUND(SUM(G220:I220)*(50/30),2)</f>
        <v>0</v>
      </c>
      <c r="K220" s="8" t="n">
        <f aca="false">F220+J220</f>
        <v>0</v>
      </c>
      <c r="L220" s="13"/>
    </row>
    <row r="221" customFormat="false" ht="12.8" hidden="false" customHeight="false" outlineLevel="0" collapsed="false">
      <c r="A221" s="3" t="s">
        <v>232</v>
      </c>
      <c r="B221" s="4" t="s">
        <v>233</v>
      </c>
      <c r="C221" s="4" t="s">
        <v>17</v>
      </c>
      <c r="D221" s="4" t="n">
        <v>6</v>
      </c>
      <c r="E221" s="5"/>
      <c r="F221" s="6" t="n">
        <f aca="false">ROUND((50*E221)/15,1)</f>
        <v>0</v>
      </c>
      <c r="G221" s="13"/>
      <c r="H221" s="13"/>
      <c r="I221" s="13"/>
      <c r="J221" s="6" t="n">
        <f aca="false">ROUND(SUM(G221:I221)*(50/30),2)</f>
        <v>0</v>
      </c>
      <c r="K221" s="8" t="n">
        <f aca="false">F221+J221</f>
        <v>0</v>
      </c>
      <c r="L221" s="13"/>
    </row>
    <row r="222" customFormat="false" ht="12.8" hidden="false" customHeight="false" outlineLevel="0" collapsed="false">
      <c r="A222" s="3" t="s">
        <v>234</v>
      </c>
      <c r="B222" s="4" t="s">
        <v>235</v>
      </c>
      <c r="C222" s="4" t="s">
        <v>17</v>
      </c>
      <c r="D222" s="4" t="n">
        <v>3</v>
      </c>
      <c r="E222" s="5"/>
      <c r="F222" s="6" t="n">
        <f aca="false">ROUND((50*E222)/15,1)</f>
        <v>0</v>
      </c>
      <c r="G222" s="13"/>
      <c r="H222" s="13"/>
      <c r="I222" s="13"/>
      <c r="J222" s="6" t="n">
        <f aca="false">ROUND(SUM(G222:I222)*(50/30),2)</f>
        <v>0</v>
      </c>
      <c r="K222" s="8" t="n">
        <f aca="false">F222+J222</f>
        <v>0</v>
      </c>
      <c r="L222" s="13"/>
    </row>
    <row r="223" customFormat="false" ht="12.8" hidden="false" customHeight="false" outlineLevel="0" collapsed="false">
      <c r="A223" s="3" t="s">
        <v>236</v>
      </c>
      <c r="B223" s="4" t="s">
        <v>237</v>
      </c>
      <c r="C223" s="4" t="s">
        <v>17</v>
      </c>
      <c r="D223" s="4" t="n">
        <v>1</v>
      </c>
      <c r="E223" s="5"/>
      <c r="F223" s="6" t="n">
        <f aca="false">ROUND((50*E223)/15,1)</f>
        <v>0</v>
      </c>
      <c r="G223" s="13"/>
      <c r="H223" s="13"/>
      <c r="I223" s="13"/>
      <c r="J223" s="6" t="n">
        <f aca="false">ROUND(SUM(G223:I223)*(50/30),2)</f>
        <v>0</v>
      </c>
      <c r="K223" s="8" t="n">
        <f aca="false">F223+J223</f>
        <v>0</v>
      </c>
      <c r="L223" s="13"/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51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en-US</dc:language>
  <cp:lastModifiedBy/>
  <dcterms:modified xsi:type="dcterms:W3CDTF">2025-09-08T11:03:32Z</dcterms:modified>
  <cp:revision>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